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eb01\Documents\Web\Transparencia\Perfil de contratante\Contratos menores 2019\Tercer trimestre 2019\"/>
    </mc:Choice>
  </mc:AlternateContent>
  <bookViews>
    <workbookView xWindow="0" yWindow="0" windowWidth="16170" windowHeight="6120"/>
  </bookViews>
  <sheets>
    <sheet name="Educación y Particip. 3T 2020" sheetId="2" r:id="rId1"/>
    <sheet name="Familia 3T 2019" sheetId="3" r:id="rId2"/>
    <sheet name="Servicios al Ciudadano 3T 2019" sheetId="4" r:id="rId3"/>
    <sheet name="2019 TRIMESTRE 3 OBRAS Y PATRIM" sheetId="5" r:id="rId4"/>
    <sheet name="2019 TRIMESTRE 3 MED. AMB Y SAL" sheetId="6" r:id="rId5"/>
    <sheet name="Vicealcaldía 3T 2019" sheetId="7" r:id="rId6"/>
  </sheets>
  <definedNames>
    <definedName name="_xlnm._FilterDatabase" localSheetId="0" hidden="1">'Educación y Particip. 3T 2020'!$B$2:$S$36</definedName>
    <definedName name="_xlnm._FilterDatabase" localSheetId="1" hidden="1">'Familia 3T 2019'!$A$2:$T$19</definedName>
    <definedName name="_xlnm._FilterDatabase" localSheetId="5" hidden="1">'Vicealcaldía 3T 2019'!$A$2:$R$101</definedName>
    <definedName name="_xlnm.Print_Area" localSheetId="0">'Educación y Particip. 3T 2020'!$A$1:$S$41</definedName>
    <definedName name="_xlnm.Print_Area" localSheetId="5">'Vicealcaldía 3T 2019'!$A$1:$P$102</definedName>
    <definedName name="_xlnm.Print_Titles" localSheetId="0">'Educación y Particip. 3T 2020'!$2:$2</definedName>
    <definedName name="_xlnm.Print_Titles" localSheetId="1">'Familia 3T 2019'!$2:$2</definedName>
    <definedName name="_xlnm.Print_Titles" localSheetId="5">'Vicealcaldía 3T 2019'!$2:$2</definedName>
    <definedName name="Z_0D5DA2E2_8F85_463D_AF84_D38E4CD41ADB_.wvu.Cols" localSheetId="0" hidden="1">'Educación y Particip. 3T 2020'!$N:$O</definedName>
    <definedName name="Z_0D5DA2E2_8F85_463D_AF84_D38E4CD41ADB_.wvu.Cols" localSheetId="1" hidden="1">'Familia 3T 2019'!$K:$L</definedName>
    <definedName name="Z_0D5DA2E2_8F85_463D_AF84_D38E4CD41ADB_.wvu.Cols" localSheetId="5" hidden="1">'Vicealcaldía 3T 2019'!$K:$L</definedName>
    <definedName name="Z_0D5DA2E2_8F85_463D_AF84_D38E4CD41ADB_.wvu.FilterData" localSheetId="0" hidden="1">'Educación y Particip. 3T 2020'!$C$2:$S$2</definedName>
    <definedName name="Z_0D5DA2E2_8F85_463D_AF84_D38E4CD41ADB_.wvu.FilterData" localSheetId="1" hidden="1">'Familia 3T 2019'!$A$2:$R$2</definedName>
    <definedName name="Z_0D5DA2E2_8F85_463D_AF84_D38E4CD41ADB_.wvu.FilterData" localSheetId="5" hidden="1">'Vicealcaldía 3T 2019'!$A$2:$P$2</definedName>
    <definedName name="Z_0D5DA2E2_8F85_463D_AF84_D38E4CD41ADB_.wvu.PrintTitles" localSheetId="0" hidden="1">'Educación y Particip. 3T 2020'!$2:$2</definedName>
    <definedName name="Z_0D5DA2E2_8F85_463D_AF84_D38E4CD41ADB_.wvu.PrintTitles" localSheetId="1" hidden="1">'Familia 3T 2019'!$2:$2</definedName>
    <definedName name="Z_0D5DA2E2_8F85_463D_AF84_D38E4CD41ADB_.wvu.PrintTitles" localSheetId="5" hidden="1">'Vicealcaldía 3T 2019'!$2:$2</definedName>
    <definedName name="Z_11B431A9_F146_478C_8A0A_279F351A9713_.wvu.FilterData" localSheetId="0" hidden="1">'Educación y Particip. 3T 2020'!$C$2:$S$2</definedName>
    <definedName name="Z_11B431A9_F146_478C_8A0A_279F351A9713_.wvu.FilterData" localSheetId="1" hidden="1">'Familia 3T 2019'!$A$2:$R$2</definedName>
    <definedName name="Z_11B431A9_F146_478C_8A0A_279F351A9713_.wvu.FilterData" localSheetId="5" hidden="1">'Vicealcaldía 3T 2019'!$A$2:$P$2</definedName>
    <definedName name="Z_153ED216_86C6_4442_815D_AB5F6EFB5172_.wvu.FilterData" localSheetId="0" hidden="1">'Educación y Particip. 3T 2020'!$C$2:$S$2</definedName>
    <definedName name="Z_153ED216_86C6_4442_815D_AB5F6EFB5172_.wvu.FilterData" localSheetId="1" hidden="1">'Familia 3T 2019'!$A$2:$R$2</definedName>
    <definedName name="Z_153ED216_86C6_4442_815D_AB5F6EFB5172_.wvu.FilterData" localSheetId="5" hidden="1">'Vicealcaldía 3T 2019'!$A$2:$P$2</definedName>
    <definedName name="Z_17C4D45A_0247_42DB_A3F0_280D68A8A20F_.wvu.FilterData" localSheetId="0" hidden="1">'Educación y Particip. 3T 2020'!$C$2:$S$2</definedName>
    <definedName name="Z_17C4D45A_0247_42DB_A3F0_280D68A8A20F_.wvu.FilterData" localSheetId="1" hidden="1">'Familia 3T 2019'!$A$2:$R$2</definedName>
    <definedName name="Z_17C4D45A_0247_42DB_A3F0_280D68A8A20F_.wvu.FilterData" localSheetId="5" hidden="1">'Vicealcaldía 3T 2019'!$A$2:$P$2</definedName>
    <definedName name="Z_1F665108_E657_4BE8_AFC6_6E54B1948107_.wvu.FilterData" localSheetId="0" hidden="1">'Educación y Particip. 3T 2020'!$C$2:$S$2</definedName>
    <definedName name="Z_1F665108_E657_4BE8_AFC6_6E54B1948107_.wvu.FilterData" localSheetId="1" hidden="1">'Familia 3T 2019'!$A$2:$R$2</definedName>
    <definedName name="Z_1F665108_E657_4BE8_AFC6_6E54B1948107_.wvu.FilterData" localSheetId="5" hidden="1">'Vicealcaldía 3T 2019'!$A$2:$P$2</definedName>
    <definedName name="Z_1F9A5E6B_937F_4014_9C87_CC34F259FFA2_.wvu.FilterData" localSheetId="0" hidden="1">'Educación y Particip. 3T 2020'!$C$2:$S$2</definedName>
    <definedName name="Z_1F9A5E6B_937F_4014_9C87_CC34F259FFA2_.wvu.FilterData" localSheetId="1" hidden="1">'Familia 3T 2019'!$A$2:$R$2</definedName>
    <definedName name="Z_1F9A5E6B_937F_4014_9C87_CC34F259FFA2_.wvu.FilterData" localSheetId="5" hidden="1">'Vicealcaldía 3T 2019'!$A$2:$P$2</definedName>
    <definedName name="Z_23ADD4A7_E113_4F2F_9C64_FD335E273DB3_.wvu.Cols" localSheetId="0" hidden="1">'Educación y Particip. 3T 2020'!$N:$O</definedName>
    <definedName name="Z_23ADD4A7_E113_4F2F_9C64_FD335E273DB3_.wvu.Cols" localSheetId="1" hidden="1">'Familia 3T 2019'!$K:$L</definedName>
    <definedName name="Z_23ADD4A7_E113_4F2F_9C64_FD335E273DB3_.wvu.Cols" localSheetId="5" hidden="1">'Vicealcaldía 3T 2019'!$K:$L</definedName>
    <definedName name="Z_23ADD4A7_E113_4F2F_9C64_FD335E273DB3_.wvu.FilterData" localSheetId="0" hidden="1">'Educación y Particip. 3T 2020'!$C$2:$S$2</definedName>
    <definedName name="Z_23ADD4A7_E113_4F2F_9C64_FD335E273DB3_.wvu.FilterData" localSheetId="1" hidden="1">'Familia 3T 2019'!$A$2:$R$2</definedName>
    <definedName name="Z_23ADD4A7_E113_4F2F_9C64_FD335E273DB3_.wvu.FilterData" localSheetId="5" hidden="1">'Vicealcaldía 3T 2019'!$A$2:$P$2</definedName>
    <definedName name="Z_23ADD4A7_E113_4F2F_9C64_FD335E273DB3_.wvu.PrintTitles" localSheetId="0" hidden="1">'Educación y Particip. 3T 2020'!$2:$2</definedName>
    <definedName name="Z_23ADD4A7_E113_4F2F_9C64_FD335E273DB3_.wvu.PrintTitles" localSheetId="1" hidden="1">'Familia 3T 2019'!$2:$2</definedName>
    <definedName name="Z_23ADD4A7_E113_4F2F_9C64_FD335E273DB3_.wvu.PrintTitles" localSheetId="5" hidden="1">'Vicealcaldía 3T 2019'!$2:$2</definedName>
    <definedName name="Z_2686451F_294D_46CF_BB9A_4803FD4630CC_.wvu.FilterData" localSheetId="0" hidden="1">'Educación y Particip. 3T 2020'!$C$2:$S$2</definedName>
    <definedName name="Z_2686451F_294D_46CF_BB9A_4803FD4630CC_.wvu.FilterData" localSheetId="1" hidden="1">'Familia 3T 2019'!$A$2:$R$2</definedName>
    <definedName name="Z_2686451F_294D_46CF_BB9A_4803FD4630CC_.wvu.FilterData" localSheetId="5" hidden="1">'Vicealcaldía 3T 2019'!$A$2:$P$2</definedName>
    <definedName name="Z_2E1B4EC0_79A0_482A_8F91_CD3E578BE4EE_.wvu.Cols" localSheetId="0" hidden="1">'Educación y Particip. 3T 2020'!$N:$O</definedName>
    <definedName name="Z_2E1B4EC0_79A0_482A_8F91_CD3E578BE4EE_.wvu.Cols" localSheetId="1" hidden="1">'Familia 3T 2019'!$K:$L</definedName>
    <definedName name="Z_2E1B4EC0_79A0_482A_8F91_CD3E578BE4EE_.wvu.Cols" localSheetId="5" hidden="1">'Vicealcaldía 3T 2019'!$K:$L</definedName>
    <definedName name="Z_2E1B4EC0_79A0_482A_8F91_CD3E578BE4EE_.wvu.FilterData" localSheetId="0" hidden="1">'Educación y Particip. 3T 2020'!$C$2:$S$2</definedName>
    <definedName name="Z_2E1B4EC0_79A0_482A_8F91_CD3E578BE4EE_.wvu.FilterData" localSheetId="1" hidden="1">'Familia 3T 2019'!$A$2:$R$2</definedName>
    <definedName name="Z_2E1B4EC0_79A0_482A_8F91_CD3E578BE4EE_.wvu.FilterData" localSheetId="5" hidden="1">'Vicealcaldía 3T 2019'!$A$2:$P$2</definedName>
    <definedName name="Z_2E1B4EC0_79A0_482A_8F91_CD3E578BE4EE_.wvu.PrintTitles" localSheetId="0" hidden="1">'Educación y Particip. 3T 2020'!$2:$2</definedName>
    <definedName name="Z_2E1B4EC0_79A0_482A_8F91_CD3E578BE4EE_.wvu.PrintTitles" localSheetId="1" hidden="1">'Familia 3T 2019'!$2:$2</definedName>
    <definedName name="Z_2E1B4EC0_79A0_482A_8F91_CD3E578BE4EE_.wvu.PrintTitles" localSheetId="5" hidden="1">'Vicealcaldía 3T 2019'!$2:$2</definedName>
    <definedName name="Z_3DA3EFC9_9070_4D4C_A647_48C172F5D9ED_.wvu.FilterData" localSheetId="0" hidden="1">'Educación y Particip. 3T 2020'!$C$2:$S$2</definedName>
    <definedName name="Z_3DA3EFC9_9070_4D4C_A647_48C172F5D9ED_.wvu.FilterData" localSheetId="1" hidden="1">'Familia 3T 2019'!$A$2:$R$2</definedName>
    <definedName name="Z_3DA3EFC9_9070_4D4C_A647_48C172F5D9ED_.wvu.FilterData" localSheetId="5" hidden="1">'Vicealcaldía 3T 2019'!$A$2:$P$2</definedName>
    <definedName name="Z_525C036B_542F_488E_B99D_8B6B016FBF0C_.wvu.Cols" localSheetId="0" hidden="1">'Educación y Particip. 3T 2020'!$N:$O</definedName>
    <definedName name="Z_525C036B_542F_488E_B99D_8B6B016FBF0C_.wvu.Cols" localSheetId="1" hidden="1">'Familia 3T 2019'!$K:$L</definedName>
    <definedName name="Z_525C036B_542F_488E_B99D_8B6B016FBF0C_.wvu.Cols" localSheetId="5" hidden="1">'Vicealcaldía 3T 2019'!$K:$L</definedName>
    <definedName name="Z_525C036B_542F_488E_B99D_8B6B016FBF0C_.wvu.FilterData" localSheetId="0" hidden="1">'Educación y Particip. 3T 2020'!$C$2:$S$2</definedName>
    <definedName name="Z_525C036B_542F_488E_B99D_8B6B016FBF0C_.wvu.FilterData" localSheetId="1" hidden="1">'Familia 3T 2019'!$A$2:$R$2</definedName>
    <definedName name="Z_525C036B_542F_488E_B99D_8B6B016FBF0C_.wvu.FilterData" localSheetId="5" hidden="1">'Vicealcaldía 3T 2019'!$A$2:$P$2</definedName>
    <definedName name="Z_525C036B_542F_488E_B99D_8B6B016FBF0C_.wvu.PrintTitles" localSheetId="0" hidden="1">'Educación y Particip. 3T 2020'!$2:$2</definedName>
    <definedName name="Z_525C036B_542F_488E_B99D_8B6B016FBF0C_.wvu.PrintTitles" localSheetId="1" hidden="1">'Familia 3T 2019'!$2:$2</definedName>
    <definedName name="Z_525C036B_542F_488E_B99D_8B6B016FBF0C_.wvu.PrintTitles" localSheetId="5" hidden="1">'Vicealcaldía 3T 2019'!$2:$2</definedName>
    <definedName name="Z_537AE851_95FD_43C7_972C_3E14616DD5B2_.wvu.FilterData" localSheetId="0" hidden="1">'Educación y Particip. 3T 2020'!$C$2:$S$2</definedName>
    <definedName name="Z_537AE851_95FD_43C7_972C_3E14616DD5B2_.wvu.FilterData" localSheetId="1" hidden="1">'Familia 3T 2019'!$A$2:$R$2</definedName>
    <definedName name="Z_537AE851_95FD_43C7_972C_3E14616DD5B2_.wvu.FilterData" localSheetId="5" hidden="1">'Vicealcaldía 3T 2019'!$A$2:$P$2</definedName>
    <definedName name="Z_549D2A60_11EB_4043_92BC_71F1767860F5_.wvu.FilterData" localSheetId="0" hidden="1">'Educación y Particip. 3T 2020'!$C$2:$S$2</definedName>
    <definedName name="Z_549D2A60_11EB_4043_92BC_71F1767860F5_.wvu.FilterData" localSheetId="1" hidden="1">'Familia 3T 2019'!$A$2:$R$2</definedName>
    <definedName name="Z_549D2A60_11EB_4043_92BC_71F1767860F5_.wvu.FilterData" localSheetId="5" hidden="1">'Vicealcaldía 3T 2019'!$A$2:$P$2</definedName>
    <definedName name="Z_5F065575_1B5F_4CDF_879A_AB781EC4F6DE_.wvu.FilterData" localSheetId="0" hidden="1">'Educación y Particip. 3T 2020'!$C$2:$S$2</definedName>
    <definedName name="Z_5F065575_1B5F_4CDF_879A_AB781EC4F6DE_.wvu.FilterData" localSheetId="1" hidden="1">'Familia 3T 2019'!$A$2:$R$2</definedName>
    <definedName name="Z_5F065575_1B5F_4CDF_879A_AB781EC4F6DE_.wvu.FilterData" localSheetId="5" hidden="1">'Vicealcaldía 3T 2019'!$A$2:$P$2</definedName>
    <definedName name="Z_609D3BA5_C526_48F5_A847_11E2D2587ACF_.wvu.FilterData" localSheetId="0" hidden="1">'Educación y Particip. 3T 2020'!$C$2:$S$2</definedName>
    <definedName name="Z_609D3BA5_C526_48F5_A847_11E2D2587ACF_.wvu.FilterData" localSheetId="1" hidden="1">'Familia 3T 2019'!$A$2:$R$2</definedName>
    <definedName name="Z_609D3BA5_C526_48F5_A847_11E2D2587ACF_.wvu.FilterData" localSheetId="5" hidden="1">'Vicealcaldía 3T 2019'!$A$2:$P$2</definedName>
    <definedName name="Z_675BC84E_7EF4_48F3_A296_3561C54A03DB_.wvu.FilterData" localSheetId="0" hidden="1">'Educación y Particip. 3T 2020'!$C$2:$S$2</definedName>
    <definedName name="Z_675BC84E_7EF4_48F3_A296_3561C54A03DB_.wvu.FilterData" localSheetId="1" hidden="1">'Familia 3T 2019'!$A$2:$R$2</definedName>
    <definedName name="Z_675BC84E_7EF4_48F3_A296_3561C54A03DB_.wvu.FilterData" localSheetId="5" hidden="1">'Vicealcaldía 3T 2019'!$A$2:$P$2</definedName>
    <definedName name="Z_71487AAB_6655_4222_8D6A_0285CFDFCEE7_.wvu.FilterData" localSheetId="0" hidden="1">'Educación y Particip. 3T 2020'!$C$2:$S$2</definedName>
    <definedName name="Z_71487AAB_6655_4222_8D6A_0285CFDFCEE7_.wvu.FilterData" localSheetId="1" hidden="1">'Familia 3T 2019'!$A$2:$R$2</definedName>
    <definedName name="Z_71487AAB_6655_4222_8D6A_0285CFDFCEE7_.wvu.FilterData" localSheetId="5" hidden="1">'Vicealcaldía 3T 2019'!$A$2:$P$2</definedName>
    <definedName name="Z_78F35EA2_6198_4075_8929_F7B134454FA4_.wvu.Cols" localSheetId="0" hidden="1">'Educación y Particip. 3T 2020'!$N:$O</definedName>
    <definedName name="Z_78F35EA2_6198_4075_8929_F7B134454FA4_.wvu.Cols" localSheetId="1" hidden="1">'Familia 3T 2019'!$K:$L</definedName>
    <definedName name="Z_78F35EA2_6198_4075_8929_F7B134454FA4_.wvu.Cols" localSheetId="5" hidden="1">'Vicealcaldía 3T 2019'!$K:$L</definedName>
    <definedName name="Z_78F35EA2_6198_4075_8929_F7B134454FA4_.wvu.FilterData" localSheetId="0" hidden="1">'Educación y Particip. 3T 2020'!$C$2:$S$2</definedName>
    <definedName name="Z_78F35EA2_6198_4075_8929_F7B134454FA4_.wvu.FilterData" localSheetId="1" hidden="1">'Familia 3T 2019'!$A$2:$R$2</definedName>
    <definedName name="Z_78F35EA2_6198_4075_8929_F7B134454FA4_.wvu.FilterData" localSheetId="5" hidden="1">'Vicealcaldía 3T 2019'!$A$2:$P$2</definedName>
    <definedName name="Z_78F35EA2_6198_4075_8929_F7B134454FA4_.wvu.PrintTitles" localSheetId="0" hidden="1">'Educación y Particip. 3T 2020'!$2:$2</definedName>
    <definedName name="Z_78F35EA2_6198_4075_8929_F7B134454FA4_.wvu.PrintTitles" localSheetId="1" hidden="1">'Familia 3T 2019'!$2:$2</definedName>
    <definedName name="Z_78F35EA2_6198_4075_8929_F7B134454FA4_.wvu.PrintTitles" localSheetId="5" hidden="1">'Vicealcaldía 3T 2019'!$2:$2</definedName>
    <definedName name="Z_8C0706C4_AC0B_49D5_A006_74729B020944_.wvu.FilterData" localSheetId="0" hidden="1">'Educación y Particip. 3T 2020'!$C$2:$S$2</definedName>
    <definedName name="Z_8C0706C4_AC0B_49D5_A006_74729B020944_.wvu.FilterData" localSheetId="1" hidden="1">'Familia 3T 2019'!$A$2:$R$2</definedName>
    <definedName name="Z_8C0706C4_AC0B_49D5_A006_74729B020944_.wvu.FilterData" localSheetId="5" hidden="1">'Vicealcaldía 3T 2019'!$A$2:$P$2</definedName>
    <definedName name="Z_8DC50B43_9532_4AC3_ABB4_37C7CC107937_.wvu.FilterData" localSheetId="0" hidden="1">'Educación y Particip. 3T 2020'!$C$2:$S$2</definedName>
    <definedName name="Z_8DC50B43_9532_4AC3_ABB4_37C7CC107937_.wvu.FilterData" localSheetId="1" hidden="1">'Familia 3T 2019'!$A$2:$R$2</definedName>
    <definedName name="Z_8DC50B43_9532_4AC3_ABB4_37C7CC107937_.wvu.FilterData" localSheetId="5" hidden="1">'Vicealcaldía 3T 2019'!$A$2:$P$2</definedName>
    <definedName name="Z_97E20975_B9E9_46EB_85D9_E5F08A87ECA3_.wvu.FilterData" localSheetId="0" hidden="1">'Educación y Particip. 3T 2020'!$C$2:$S$2</definedName>
    <definedName name="Z_97E20975_B9E9_46EB_85D9_E5F08A87ECA3_.wvu.FilterData" localSheetId="1" hidden="1">'Familia 3T 2019'!$A$2:$R$2</definedName>
    <definedName name="Z_97E20975_B9E9_46EB_85D9_E5F08A87ECA3_.wvu.FilterData" localSheetId="5" hidden="1">'Vicealcaldía 3T 2019'!$A$2:$P$2</definedName>
    <definedName name="Z_9A394179_F8FC_45FC_8298_057367BBDC8F_.wvu.Cols" localSheetId="0" hidden="1">'Educación y Particip. 3T 2020'!$N:$O</definedName>
    <definedName name="Z_9A394179_F8FC_45FC_8298_057367BBDC8F_.wvu.Cols" localSheetId="1" hidden="1">'Familia 3T 2019'!$K:$L</definedName>
    <definedName name="Z_9A394179_F8FC_45FC_8298_057367BBDC8F_.wvu.Cols" localSheetId="5" hidden="1">'Vicealcaldía 3T 2019'!$K:$L</definedName>
    <definedName name="Z_9A394179_F8FC_45FC_8298_057367BBDC8F_.wvu.FilterData" localSheetId="0" hidden="1">'Educación y Particip. 3T 2020'!$C$2:$S$2</definedName>
    <definedName name="Z_9A394179_F8FC_45FC_8298_057367BBDC8F_.wvu.FilterData" localSheetId="1" hidden="1">'Familia 3T 2019'!$A$2:$R$2</definedName>
    <definedName name="Z_9A394179_F8FC_45FC_8298_057367BBDC8F_.wvu.FilterData" localSheetId="5" hidden="1">'Vicealcaldía 3T 2019'!$A$2:$P$2</definedName>
    <definedName name="Z_9A394179_F8FC_45FC_8298_057367BBDC8F_.wvu.PrintTitles" localSheetId="0" hidden="1">'Educación y Particip. 3T 2020'!$2:$2</definedName>
    <definedName name="Z_9A394179_F8FC_45FC_8298_057367BBDC8F_.wvu.PrintTitles" localSheetId="1" hidden="1">'Familia 3T 2019'!$2:$2</definedName>
    <definedName name="Z_9A394179_F8FC_45FC_8298_057367BBDC8F_.wvu.PrintTitles" localSheetId="5" hidden="1">'Vicealcaldía 3T 2019'!$2:$2</definedName>
    <definedName name="Z_C66EACCA_0909_489B_91CD_32832E296614_.wvu.FilterData" localSheetId="0" hidden="1">'Educación y Particip. 3T 2020'!$C$2:$S$2</definedName>
    <definedName name="Z_C66EACCA_0909_489B_91CD_32832E296614_.wvu.FilterData" localSheetId="1" hidden="1">'Familia 3T 2019'!$A$2:$R$2</definedName>
    <definedName name="Z_C66EACCA_0909_489B_91CD_32832E296614_.wvu.FilterData" localSheetId="5" hidden="1">'Vicealcaldía 3T 2019'!$A$2:$P$2</definedName>
    <definedName name="Z_CE655D50_5E8E_4A29_9D9B_C229F3820EF8_.wvu.FilterData" localSheetId="0" hidden="1">'Educación y Particip. 3T 2020'!$C$2:$S$2</definedName>
    <definedName name="Z_CE655D50_5E8E_4A29_9D9B_C229F3820EF8_.wvu.FilterData" localSheetId="1" hidden="1">'Familia 3T 2019'!$A$2:$R$2</definedName>
    <definedName name="Z_CE655D50_5E8E_4A29_9D9B_C229F3820EF8_.wvu.FilterData" localSheetId="5" hidden="1">'Vicealcaldía 3T 2019'!$A$2:$P$2</definedName>
    <definedName name="Z_D4DCC1F0_BD88_4BF9_BB5C_4D1FC60F1903_.wvu.FilterData" localSheetId="0" hidden="1">'Educación y Particip. 3T 2020'!$C$2:$S$2</definedName>
    <definedName name="Z_D4DCC1F0_BD88_4BF9_BB5C_4D1FC60F1903_.wvu.FilterData" localSheetId="1" hidden="1">'Familia 3T 2019'!$A$2:$R$2</definedName>
    <definedName name="Z_D4DCC1F0_BD88_4BF9_BB5C_4D1FC60F1903_.wvu.FilterData" localSheetId="5" hidden="1">'Vicealcaldía 3T 2019'!$A$2:$P$2</definedName>
    <definedName name="Z_DD0F255F_AA8B_46DF_BB8E_D6E453171604_.wvu.FilterData" localSheetId="0" hidden="1">'Educación y Particip. 3T 2020'!$C$2:$S$2</definedName>
    <definedName name="Z_DD0F255F_AA8B_46DF_BB8E_D6E453171604_.wvu.FilterData" localSheetId="1" hidden="1">'Familia 3T 2019'!$A$2:$R$2</definedName>
    <definedName name="Z_DD0F255F_AA8B_46DF_BB8E_D6E453171604_.wvu.FilterData" localSheetId="5" hidden="1">'Vicealcaldía 3T 2019'!$A$2:$P$2</definedName>
    <definedName name="Z_E873973D_8014_4DF6_AC93_7FE18DFD4738_.wvu.FilterData" localSheetId="0" hidden="1">'Educación y Particip. 3T 2020'!$C$2:$S$2</definedName>
    <definedName name="Z_E873973D_8014_4DF6_AC93_7FE18DFD4738_.wvu.FilterData" localSheetId="1" hidden="1">'Familia 3T 2019'!$A$2:$R$2</definedName>
    <definedName name="Z_E873973D_8014_4DF6_AC93_7FE18DFD4738_.wvu.FilterData" localSheetId="5" hidden="1">'Vicealcaldía 3T 2019'!$A$2:$P$2</definedName>
    <definedName name="Z_FF3A9981_C18D_4856_A9EE_0C4997D5C7DE_.wvu.FilterData" localSheetId="0" hidden="1">'Educación y Particip. 3T 2020'!$C$2:$S$2</definedName>
    <definedName name="Z_FF3A9981_C18D_4856_A9EE_0C4997D5C7DE_.wvu.FilterData" localSheetId="1" hidden="1">'Familia 3T 2019'!$A$2:$R$2</definedName>
    <definedName name="Z_FF3A9981_C18D_4856_A9EE_0C4997D5C7DE_.wvu.FilterData" localSheetId="5" hidden="1">'Vicealcaldía 3T 2019'!$A$2:$P$2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" i="2" l="1"/>
  <c r="L4" i="2"/>
  <c r="L5" i="2"/>
  <c r="L6" i="2"/>
  <c r="L7" i="2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</calcChain>
</file>

<file path=xl/sharedStrings.xml><?xml version="1.0" encoding="utf-8"?>
<sst xmlns="http://schemas.openxmlformats.org/spreadsheetml/2006/main" count="4304" uniqueCount="1490">
  <si>
    <t>ESPAÑOLA</t>
  </si>
  <si>
    <t>GORIOUX FARO ESPAÑA, S.L.</t>
  </si>
  <si>
    <t>B86859646</t>
  </si>
  <si>
    <t>4 meses</t>
  </si>
  <si>
    <t>CONTRATACIÓN DE UNA ASESORIA INTEGRAL PARA ASOCIACIONES</t>
  </si>
  <si>
    <t xml:space="preserve">SERVICIO </t>
  </si>
  <si>
    <t>UCO/2019/2425</t>
  </si>
  <si>
    <t>ASOCIACIÓN CULTURAL UNIÓN MUSICAL DE POZUELO DE ALARCÓN</t>
  </si>
  <si>
    <t>G84690635</t>
  </si>
  <si>
    <t xml:space="preserve">1 día </t>
  </si>
  <si>
    <t>ACTUACIÓN DE LA ASOCIACIÓN CULTURAL UNIÓN MUSICLA DE POZUELO DE ALARCÓN PARA AMENIZAR EL BAILE DE "LA FIESTA TRADICIONAL DE LAS VIEJAS"</t>
  </si>
  <si>
    <t>SERVICIO</t>
  </si>
  <si>
    <t>UCO/2019/2113</t>
  </si>
  <si>
    <t>MARTOS ALVAREZ Mª ISABEL * FLORISTERIA LOS CLAVELES</t>
  </si>
  <si>
    <t>00801417M</t>
  </si>
  <si>
    <t>8 DOCENAS DE CLAVELES BLANCOS Y ROJOS PARA DAR DURANTE EL BAILE DE "LA FIESTA TRADICIONAL DE LAS VIEJAS" DE POZUELO DE ALARCÓN</t>
  </si>
  <si>
    <t>SUMINISTRO</t>
  </si>
  <si>
    <t>UCO/2019/2008</t>
  </si>
  <si>
    <t>COMPARSA DE GIGANTES Y CABEZUDOS DE POZUELO DE ALARCÓN</t>
  </si>
  <si>
    <t>G87093449</t>
  </si>
  <si>
    <t>1 día</t>
  </si>
  <si>
    <t>ACTUACIÓN DE LA COMPARSA DE GIGANTES Y CABEZUDOS DURANTE DOS HORAS EN LAS FIESTAS DE LA URBANIZACIÓN DE POZUELO DE ALARCÓN "LA CABAÑA" ORGANIZADAS POR LA ASOCIACIÓN VECINAL LA CABAÑA</t>
  </si>
  <si>
    <t>UCO/2019/2472</t>
  </si>
  <si>
    <t xml:space="preserve">1 dia </t>
  </si>
  <si>
    <t>ACTUACIÓN DE LA COMPARSADE GIGANTES Y CABEZUDOS DURANTE DOS HORAS EL 9 DE JUNIO DE 2019 EN LA FERIA DEL COMERCIO ORGANIZADO POR LA ASOCIACIÓN DE COMERCIANTES DE POZUELO DE ALARCÓN</t>
  </si>
  <si>
    <t>UCO/2019/1991</t>
  </si>
  <si>
    <t>GRÁFICAS ULZAMA</t>
  </si>
  <si>
    <t>B31144264</t>
  </si>
  <si>
    <t>SÍ</t>
  </si>
  <si>
    <t>NO</t>
  </si>
  <si>
    <t>1 DÍA</t>
  </si>
  <si>
    <t>5.000 EJEMPLARES DE LA AGENDA ESCOLAR MUNICIPAL QUE SE REPARTE A ALUMNOS DE CENTROS EDUCATIVOS DEL MUNICIPIO A PRINCIPIOS DE CADA CURSO ESCOLAR</t>
  </si>
  <si>
    <t>190931</t>
  </si>
  <si>
    <t>UCO/2019/2904</t>
  </si>
  <si>
    <t>JARDINERIA POZUELO SL</t>
  </si>
  <si>
    <t>B82222316</t>
  </si>
  <si>
    <t>MATERIALES DIVERSOS PARA REPARACIÓN DE RIEGOS POR GOTEO DE LOS HUERTOS EN FAMILIA DEL AULA DE EDUCACIÓN AMBIENTAL.</t>
  </si>
  <si>
    <t>Emit- 34402</t>
  </si>
  <si>
    <t>UCO/2019/2606</t>
  </si>
  <si>
    <t>GARCIA MARQUEZ ALBERTO</t>
  </si>
  <si>
    <t>70046187D</t>
  </si>
  <si>
    <t>VELADA ASTRONÓMICA DIRIGIDA A FAMILIAS REALIZADA 06 DE JULIO DE 2019 EN EL AULA DE EDUCACIÓN AMBIENTAL, INCLUYENDO CONFERENCIANTES, TALLERES DE MITOLOGÍA, CUATRO ASTRÓNOMOS Y CUATRO TELESCOPIOS</t>
  </si>
  <si>
    <t>2019Emit- 101</t>
  </si>
  <si>
    <t>UCO/2019/2490</t>
  </si>
  <si>
    <t>BOOKS CENTER LIBRERIAS SL</t>
  </si>
  <si>
    <t>B81738825</t>
  </si>
  <si>
    <t>LOTES DE REGALO PARA LOS PREMIADOS EN EL CONCURSO DE POESÍA E ILUSTRACIÓN GERARDO DIEGO 2019: 18 PREMIOS MODALIDAD POESÍA+ 18 PREMIOS MODALIDAD ILUSTRACIÓN+ 4 DECLAMACIÓN</t>
  </si>
  <si>
    <t>14.274 A</t>
  </si>
  <si>
    <t>UCO/2019/2486</t>
  </si>
  <si>
    <t>15 FLORES (LILIUM) PARA DIRECTORES DE COROS ESCOLARES QUE PARTICIPARON EN EL CONCIERTO "POZUELO CON LA MÚSICA" EL 22 DE JUNIO.</t>
  </si>
  <si>
    <t>155</t>
  </si>
  <si>
    <t>UCO/2019/2407</t>
  </si>
  <si>
    <t>LOPEZ VICO EDUARDO * LIBRERIA ZEPOL</t>
  </si>
  <si>
    <t>52991578S</t>
  </si>
  <si>
    <t>1 BOTE CON CD 50: PARA GRABACIÓN DE MÚSICA EN LA CAMPAÑA DE TEATRO ESCOLAR MUNICIPAL.</t>
  </si>
  <si>
    <t>T-0372283</t>
  </si>
  <si>
    <t>UCO/2019/2372</t>
  </si>
  <si>
    <t>FREELANCE SCM * JOAQUIN VERA MINGUEZ</t>
  </si>
  <si>
    <t>F84278266</t>
  </si>
  <si>
    <t>Sesión de música para la fiesta Fin de Curso del programa de Enseñanzas Abiertas, Curso 2018/2019 celebrada el 24 de jun</t>
  </si>
  <si>
    <t>Emit- 121396</t>
  </si>
  <si>
    <t>UCO/2019/2319</t>
  </si>
  <si>
    <t>ALMACENES GAYO SL</t>
  </si>
  <si>
    <t>B28376085</t>
  </si>
  <si>
    <t>MATERIALES PARA REPARACIÓN DEL JARDÍN DE LOS ORÍGENES DEL AULA DE EDUCACIÓN AMBIENTAL:  CEMENTO BLANCO 32,5 25 KG, 2 CEMENTO GRIS 25 KG</t>
  </si>
  <si>
    <t>FV 104</t>
  </si>
  <si>
    <t>UCO/2019/2020</t>
  </si>
  <si>
    <t>SUMINISTROS INTEGRALES DISTRIPAPER SL</t>
  </si>
  <si>
    <t>B82039637</t>
  </si>
  <si>
    <t>DIPLOMAS, TARJETAS Y PASSPARTOUT PARA LA ENTREGA DE DIPLOMAS Y EXPOSICIÓN DEL CONCURSO DE POESÍA E ILUSTRACIÓN GERARDO DIEGO 2019 .</t>
  </si>
  <si>
    <t>Emit- 160</t>
  </si>
  <si>
    <t>UCO/2019/2004</t>
  </si>
  <si>
    <t>MADRILEÑA DE PINTURAS SL</t>
  </si>
  <si>
    <t>B81571135</t>
  </si>
  <si>
    <t>MATERIALES DE PINTURA PARA CONSERVACIÓN DE ESTRUCTURAS Y UTENSILIOS DE LABRANZA DE METAL: 1 PALETINA TRIPLE M/GUINDA Y OTROS</t>
  </si>
  <si>
    <t>79043</t>
  </si>
  <si>
    <t>UCO/2019/1861</t>
  </si>
  <si>
    <t>CLASIFICACION DE TIERRAS GARCIA MORENO SL</t>
  </si>
  <si>
    <t>B82195736</t>
  </si>
  <si>
    <t>CORTEZA DE PINO Y MANTILLO, COMO SUSTRATOS PARA ENRIQUECER CULTIVOS Y COBERTURA PARA MANTENER LA HUMEDAD DE LA TIERRA:UD SACO BIG BAG MANTILLO SELECCIONADO Y CIRBADO / UD SACA BIG BAG CORTEZA DE PINO DECO 30/60MM (    )</t>
  </si>
  <si>
    <t>Emit-2018 5</t>
  </si>
  <si>
    <t>MATERIALES DE PINTURA PARA ELEMENTOS METÁLICOS: MESAS Y CASITAS: 1 HAMMERITE SATINADO VERDE OSCURO - 5 LTS, 1 CUBO VACIO</t>
  </si>
  <si>
    <t>79112</t>
  </si>
  <si>
    <t>UCO/2019/2345</t>
  </si>
  <si>
    <t>FRONDA CENTROS DE JARDINERIA SL</t>
  </si>
  <si>
    <t>B83520155</t>
  </si>
  <si>
    <t>PLANTAS HORTÍCOLAS PARA JARDINES EDUCATIVOS HUERTOS EN FAMILIA</t>
  </si>
  <si>
    <t>MJ80284046 23</t>
  </si>
  <si>
    <t>UCO/2019/2313</t>
  </si>
  <si>
    <t>PLANTAS HORTÍCOLAS PARA JARDINES EDUCATIVOS HUERTOS EN FAMILIA.</t>
  </si>
  <si>
    <t>MJ80284044 22</t>
  </si>
  <si>
    <t>UCO/2019/2312</t>
  </si>
  <si>
    <t>S.G. ASOCIADOS S.L.</t>
  </si>
  <si>
    <t>ESB03970910</t>
  </si>
  <si>
    <t>BOTELLINES DE AGUA Botellín de 0.5L PARA EL ENCUENTRO DE TRABAJO SOCIAL ORGANIZADO POR LA FACULTAD DE TRABAJ SOCIAL DE LA UNIVERSIDAD COMPLUTENSE, QUE TUVO LUGAR DEL 4 AL 7 DE JUNIO.</t>
  </si>
  <si>
    <t>UCO/2019/2226</t>
  </si>
  <si>
    <t>SUMINISTRO DE MATERIALES DE RIEGO Y FITOSANITARIOS PARA REPARAR LOS HUERTOS EN FAMILIA DE CARA AL VERANO</t>
  </si>
  <si>
    <t>Emit- 34117</t>
  </si>
  <si>
    <t>UCO/2019/2175</t>
  </si>
  <si>
    <t>BICIDA HIGIENE AMBIENTAL SL</t>
  </si>
  <si>
    <t>B87154563</t>
  </si>
  <si>
    <t xml:space="preserve">TRATAMIENTO FITOSANITARIO PARA DESINSECTACIÓN DE HUERTOS EN FAMILIA EN EL AULA EDUCACION AMBIENTAL </t>
  </si>
  <si>
    <t>MIXTO</t>
  </si>
  <si>
    <t>190111</t>
  </si>
  <si>
    <t>UCO/2019/2132</t>
  </si>
  <si>
    <t>MARAES ARTES SL</t>
  </si>
  <si>
    <t>B83595132</t>
  </si>
  <si>
    <t>SERVICIO DE ACTUACIÓN ÓPERA Y PIANO FIN DE CURSO EDUCACION DE ADULTOS EN CENTRO EDUCATIVO REYES CATÓLICOS</t>
  </si>
  <si>
    <t>52.5804/19</t>
  </si>
  <si>
    <t>UCO/2019/1959</t>
  </si>
  <si>
    <t>HERTFELDER TENREIRO MARIA CYNTHIA</t>
  </si>
  <si>
    <t>50285877B</t>
  </si>
  <si>
    <t>2 DÍAS</t>
  </si>
  <si>
    <t>Sesión""Liderazgo y libertad en la adolescencia"" en Kensington School el 23 de enero 2019 / Sesión ""Límites y emociones""</t>
  </si>
  <si>
    <t>Emit- 14</t>
  </si>
  <si>
    <t>UCO/2019/2374</t>
  </si>
  <si>
    <t>SG ASOCIADOS SL</t>
  </si>
  <si>
    <t>B03970910</t>
  </si>
  <si>
    <t>Botellines de agua de 0.5L para escolares participantes en el concierto "Pozuelo con la Música" que tuvo lugar el día 22 de junio.</t>
  </si>
  <si>
    <t>19 1254</t>
  </si>
  <si>
    <t>UCO/2019/2223</t>
  </si>
  <si>
    <t>HERMANOS CRUBE SL</t>
  </si>
  <si>
    <t>B28987212</t>
  </si>
  <si>
    <t>MATERIALES DE FERRETERÍA PARA REPARACIONES EN EL JARDÍN DE LOS ORÍGENES. Reparador manguera 19 / Paquete de bolsas 115x150 / Electrovalvulas 1"" / Regleta 10 mj/m negra / Llave bola naylon 3/4 /</t>
  </si>
  <si>
    <t>FA9 949</t>
  </si>
  <si>
    <t>UCO/2019/2140</t>
  </si>
  <si>
    <t>CIENCIA Y ROBOTICA SL</t>
  </si>
  <si>
    <t>B87643581</t>
  </si>
  <si>
    <t>2 MESES</t>
  </si>
  <si>
    <t xml:space="preserve">13 TALLERES DE ROBOTICA EDUCATIVA IMPARTIDOS EN CENTROS PÚBLICOS DEL MUNICIPIO </t>
  </si>
  <si>
    <t>2019/0127</t>
  </si>
  <si>
    <t>UCO/2019/2107</t>
  </si>
  <si>
    <t>SECOE SL</t>
  </si>
  <si>
    <t>B78496239</t>
  </si>
  <si>
    <t>CATERING FIESTA FIN DE CURSO EDUCACION DE ADULTOS EN CENTRO EDUCATIVO REYES CATOLICOS</t>
  </si>
  <si>
    <t>A/666</t>
  </si>
  <si>
    <t>UCO/2019/2091</t>
  </si>
  <si>
    <t>MAE SL</t>
  </si>
  <si>
    <t>B83634972</t>
  </si>
  <si>
    <t>MAQUETACIÓN, IMPRESIÓN Y ENCUADERNACIÓN DE MIL REVISTAS PARA DIFUSIÓN DE LAS ACTIVIDADES DE OFERTA FORMATIVA MUNICIPAL DE ADULTOS Y CEPA Y</t>
  </si>
  <si>
    <t>37/19</t>
  </si>
  <si>
    <t>UCO/2019/2081</t>
  </si>
  <si>
    <t>MATERIAL DE FERRETERÍA PARA REPARACIONES DIVERSAS EN EL RIEGO DEL JARDÍN DE LOS ORÍGENES DEL AULA DE EDUCACIÓN AMBIENTAL: Llave bola naylon 3/4 / Arqueta rectangular / Punta dest.  /6 piezas/ / Llave fija 7-7 / Programador WP1 / Electrovalvul</t>
  </si>
  <si>
    <t>FA9 860</t>
  </si>
  <si>
    <t>UCO/2019/2051</t>
  </si>
  <si>
    <t>6 CENTROS GRANDES DE FLORES, 24 CENTROS MESA PARA ACTO EN LA  UNIVERSIDAD</t>
  </si>
  <si>
    <t>283</t>
  </si>
  <si>
    <t>UCO/2019/2009</t>
  </si>
  <si>
    <t>DIPLOMAS PARA ALUMNOS PARTICIPANTES EN EL PROGRAMA DE ALUMNOS AYUDANTES TIC</t>
  </si>
  <si>
    <t>Emit- 159</t>
  </si>
  <si>
    <t>UCO/2019/2003</t>
  </si>
  <si>
    <t>TEJIDOS Y CONFECCIONES EL PARAISO SL</t>
  </si>
  <si>
    <t>B78963394</t>
  </si>
  <si>
    <t>DISFRACES PARA TALLERES DE TEATRO DEL PROGRAMA DE EDUCACIÓN ARTÍSTICA: 2 U SIRENITA ADULTO T 38, 4 U INDIAS T 12, Y OTROS</t>
  </si>
  <si>
    <t>479</t>
  </si>
  <si>
    <t>UCO/2019/1978</t>
  </si>
  <si>
    <t>MATERIALES DE JARDINERÍA PARA RIEGOS DE HUERTOS EN FAMILIA.</t>
  </si>
  <si>
    <t>Emit- 33773</t>
  </si>
  <si>
    <t>UCO/2019/1855</t>
  </si>
  <si>
    <t>DE ANTONIO GUTIERREZ JAVIER</t>
  </si>
  <si>
    <t>50847462M</t>
  </si>
  <si>
    <t xml:space="preserve">ESCUELA DE PADRES: SESION TALLER UN AMIGO,UN TESORO. RELAC.ENTRE IGUALES PARA MADRES-PADRES CON HIJOS ESCOLARIZADOS,11 MAYO 2019 LICEO SOROLLA </t>
  </si>
  <si>
    <t>30/2019</t>
  </si>
  <si>
    <t>UCO/2019/1758</t>
  </si>
  <si>
    <t>LA CAFEBRERIA DE ALEJANDRIA SL</t>
  </si>
  <si>
    <t>B87869194</t>
  </si>
  <si>
    <t xml:space="preserve">DÍA DEL LIBRO EN EDUCACIÓN DE ADULTOS: 22 TALLERES LECTURA, 3 CARTA DE UNA DESCONOCIDA NA ZWEIG, STEFAN: </t>
  </si>
  <si>
    <t>6.171 A</t>
  </si>
  <si>
    <t>UCO/2019/1387</t>
  </si>
  <si>
    <t>NEMOTICA CONSULTORIA SL</t>
  </si>
  <si>
    <t>B86672607</t>
  </si>
  <si>
    <t>1 MES</t>
  </si>
  <si>
    <t>TALLER DE ROBÓTICA EN EL AULA: propuesta didáctica con dispotivo Codebug en Colegio San José de Cluny</t>
  </si>
  <si>
    <t>Emit- 8</t>
  </si>
  <si>
    <t>UCO/2019/1902</t>
  </si>
  <si>
    <t>GESTION FISCAL DE ARTISTAS SL</t>
  </si>
  <si>
    <t>B66495631</t>
  </si>
  <si>
    <t>3 DÍAS</t>
  </si>
  <si>
    <t>CONCIERTOS PEDAGÓGICOS EN ESCUELAS INFANTILES: Tres representaciones del grupo Percumento del espectáculo  ""Aúpa Leré, percusión para crecer"" en las EEI Los Álamos, Los Madroño y E.I. La Encina.</t>
  </si>
  <si>
    <t>Emit- 38</t>
  </si>
  <si>
    <t>UCO/2019/1741</t>
  </si>
  <si>
    <t>PLANTAS HORTÍCOLAS PARA JARDINES EDUCATIVOS HUERTOS EN FAMILIA- VARIAS, 02,03,04</t>
  </si>
  <si>
    <t>MJ80280067 19</t>
  </si>
  <si>
    <t>UCO/2019/1603</t>
  </si>
  <si>
    <t>NACIONALIDAD DEL ADJUDICATARIO</t>
  </si>
  <si>
    <t>ADJUDICATARIO</t>
  </si>
  <si>
    <t>N.I.F. ADJUDICATARIO</t>
  </si>
  <si>
    <t>PETICIÓN DE OFERTAS 
(SI/NO)</t>
  </si>
  <si>
    <t>FECHA TERMINACIÓN CONTRATO</t>
  </si>
  <si>
    <t>FORMALIZ-CONT</t>
  </si>
  <si>
    <t>PUBLICIDAD DE LICITACIÓN 
(SI/NO)</t>
  </si>
  <si>
    <t>TOTAL (IVA INCLUIDO)</t>
  </si>
  <si>
    <t>IVA</t>
  </si>
  <si>
    <t>PRECIO DE ADJUDICACIÓN SIN IVA</t>
  </si>
  <si>
    <t>FECHA DE APROBACIÓN DEL GASTO (DD/MM/AAAA)</t>
  </si>
  <si>
    <t xml:space="preserve">IMPORTE DEL GASTO APROBADO SIN IVA </t>
  </si>
  <si>
    <t>DURACIÓN 
(en meses)</t>
  </si>
  <si>
    <t>OBJETO DEL CONTRATO</t>
  </si>
  <si>
    <t>TIPO DE CONTRATO</t>
  </si>
  <si>
    <t>Nº FACTURA</t>
  </si>
  <si>
    <t>Nº REFERENCIA SICAL</t>
  </si>
  <si>
    <t>EXPEDIENTE ELECTRÓNICO</t>
  </si>
  <si>
    <t>ESPAÑOL</t>
  </si>
  <si>
    <t>UCO/2019/531</t>
  </si>
  <si>
    <t xml:space="preserve">CONSORCIO REGIONAL DE TRANSPORTES DE MADRID </t>
  </si>
  <si>
    <t>Q7850003J</t>
  </si>
  <si>
    <t>no</t>
  </si>
  <si>
    <t>PUNTUAL</t>
  </si>
  <si>
    <t>Es la compra de las tarjetas para las ayudas de transporte (mayores)</t>
  </si>
  <si>
    <t>1/ED/44/2019</t>
  </si>
  <si>
    <t>UCO/2019/1650</t>
  </si>
  <si>
    <t>MERINO Y MERINO PRODUCCIONES, S.L</t>
  </si>
  <si>
    <t>ESB81590606</t>
  </si>
  <si>
    <t>FACe19 145</t>
  </si>
  <si>
    <t>UCO/2019/1651</t>
  </si>
  <si>
    <t>FACe19 146</t>
  </si>
  <si>
    <t>UCO/2019/1887</t>
  </si>
  <si>
    <t>ECOSUPER ALIMENTACION SL</t>
  </si>
  <si>
    <t>B86457926</t>
  </si>
  <si>
    <t>si</t>
  </si>
  <si>
    <t>SI</t>
  </si>
  <si>
    <t>SERVICIO DE COMIDAS A DOMICILIO PARA PERSONAS EN SITUACIÓN DE VULNERABILIDAD SOCIAL</t>
  </si>
  <si>
    <t>113</t>
  </si>
  <si>
    <t>UCO/2019/1888</t>
  </si>
  <si>
    <t>mensual</t>
  </si>
  <si>
    <t>UCO/2019/2144</t>
  </si>
  <si>
    <t>CABALLERO MOVING SRL</t>
  </si>
  <si>
    <t>B82890054</t>
  </si>
  <si>
    <t>puntual</t>
  </si>
  <si>
    <t xml:space="preserve">REALIZACIÓN DE MUDANZA PARA REALOJAR A UNA FAMILIA QUE OCUPABA UNA VIVIENDA SOCIAL SITA EN EL CAMINO DE ALCORCÓN Nº 4 A OTRA VIVIENDA, TAMBIÉN MUNICIPAL, SITA EN LA CALLE NUEVA DEL ÁNGEL 5, QUE SE AJUSTA MÁS A LAS CARACTERÍSTICAS Y NECESIDADES DE LA FAMILIA. </t>
  </si>
  <si>
    <t>UCO/2019/2474</t>
  </si>
  <si>
    <t>UCO/2019/2286</t>
  </si>
  <si>
    <t>GESISPORT GESTION DE SERVICIOS INTEGRALES SL</t>
  </si>
  <si>
    <t>B85604403</t>
  </si>
  <si>
    <t>2019JULIO 111</t>
  </si>
  <si>
    <t>UCO/2019/2305</t>
  </si>
  <si>
    <t>RAMOS MUÑOZ, ALFONSO</t>
  </si>
  <si>
    <t>07216971P</t>
  </si>
  <si>
    <t>Adquisición de medicamentos y productos farmacéuticos para ayudas de emergencia social</t>
  </si>
  <si>
    <t>suministros</t>
  </si>
  <si>
    <t>UCO/2019/2308</t>
  </si>
  <si>
    <t>CONSULTORIA FORMACION Y DESARROLLO DE TALENTO BITACORA SL</t>
  </si>
  <si>
    <t>B87801676</t>
  </si>
  <si>
    <t>Corresponde al pago de los servicios de formación para el desarrollo del cursode poyo al emprendimiento femenino "Refuerza tu marca con Linkedin"de 4 horas de duración celebrado los días 20 y 21 de junio, en horario de 9:30 a 11:30 horas en el aula de informática del Centro INNPAR.</t>
  </si>
  <si>
    <t>UCO/2019/2309</t>
  </si>
  <si>
    <t>Corresponde al pago de los servicios de formación para el desarrollo de un curso de Apoyo al Emprendimeinto Femnino " Desarrolla tu WEb Wix sin programación" de 4 horas de duración celebrado los días 27 y 28 de junio, en horario de 9:30 a 11:30 horas en el aula de informática del Centro INNPAR.</t>
  </si>
  <si>
    <t>UCO/2019/2377</t>
  </si>
  <si>
    <t>2019JULIO 114</t>
  </si>
  <si>
    <t>UCO/2019/2410</t>
  </si>
  <si>
    <t>HNOS. CRUBE</t>
  </si>
  <si>
    <t>GASTOS DE MANTENIMIENTO Y UTILLAJE PARA EL ESPACIO OCIO POZUELO: CLORO, ALBORAL, COPIA LLAVE, REPUESTO PH, TOLDOS VELA</t>
  </si>
  <si>
    <t>UCO72019/2410</t>
  </si>
  <si>
    <t>UCO/2019/2411</t>
  </si>
  <si>
    <t>GASTOS DE MANTENIMIENTO Y UTILLAJE PARA EL ESPACIO OCIO POZUELO: LIMPIAFONDOS, REGADERA, TERMOFUSIBLE, CUERDA, PÉRTIGA, COPIA DE LLAVES.</t>
  </si>
  <si>
    <t>no+R25M25:XFD25</t>
  </si>
  <si>
    <t>TRASLADAO DE ENSERES DEL ALMACÉN MUNICIPAL A UNA VIVIENDA MUNICIPAL DE EMERGENCIA POR MUDANZA.</t>
  </si>
  <si>
    <t>UCO/2019/2494</t>
  </si>
  <si>
    <t>MOYPE SPORT S.A.</t>
  </si>
  <si>
    <t>A78111549</t>
  </si>
  <si>
    <t>JUEGO DE RED MALLA DE BALONMAN0 Y DOS REDES DE BALONCESTO</t>
  </si>
  <si>
    <t>SUMINISTROS</t>
  </si>
  <si>
    <t>UCO/2019/2502</t>
  </si>
  <si>
    <t>2019JUL 116</t>
  </si>
  <si>
    <t>UCO/2019/2507</t>
  </si>
  <si>
    <t>Hnos. Crube</t>
  </si>
  <si>
    <t xml:space="preserve">puntual </t>
  </si>
  <si>
    <t xml:space="preserve">Adquisición de material para el montaje de la exposición de Artes Plásticas y Decorativas de los Centros Municipales de Mayores curso 2018/19, que se llevó a cabo entre los días 5 al 9 de junio en el Espacio de Mayores Padre Vallet y la Sala de exposiciones del Centro Cultural Padre Vallet. También se ha comprado  material para el embalaje y guarda de las obras cedidas por los alumnos de los talleres implicados. </t>
  </si>
  <si>
    <t>TRIMESTRES</t>
  </si>
  <si>
    <t>Nº REFERENCIA</t>
  </si>
  <si>
    <t>ASOCIACION ESPAÑOLA DE ILUSIONISMO</t>
  </si>
  <si>
    <t>G87001905</t>
  </si>
  <si>
    <t>AL DÍA SIGUIENTE DEL EVENTO</t>
  </si>
  <si>
    <t>NO. ARTISTICO</t>
  </si>
  <si>
    <t>UNA  VEZ</t>
  </si>
  <si>
    <t>ACTUACION DE MAGIA DIA 13-07-19 FIESTAS NUESTRA SEÑORA DEL CARMEN</t>
  </si>
  <si>
    <t>UCO/2019/2388</t>
  </si>
  <si>
    <t>GOMEZ GARCIA MANUEL</t>
  </si>
  <si>
    <t>52479574Z</t>
  </si>
  <si>
    <t>Espectáculo ""Caperucita cumple años"" / Viernes 12 de julio de 2019 (21:00 a 22:00) Finca Ulecia</t>
  </si>
  <si>
    <t>UCO/2019/2392</t>
  </si>
  <si>
    <t>CAJUCA ANIMACIONES SLU</t>
  </si>
  <si>
    <t>B85727311</t>
  </si>
  <si>
    <t>PASACALLES - TAMBORRADA DE VERANO / sábado 13 de julio de 20:00 a 21:30</t>
  </si>
  <si>
    <t>UCO/2019/2393</t>
  </si>
  <si>
    <t>ASOCIACION DE FAMILIAS NUMEROSAS DE POZUELO DE ALARCON</t>
  </si>
  <si>
    <t>G82289554</t>
  </si>
  <si>
    <t>ORGANIZACION ACTIVIDAD ""LIMONADA POPULAR"" CELEBRADA EL MARTES 16 JULIO 2019 FIESTAS NTRA. SRA. DEL CARMEN</t>
  </si>
  <si>
    <t>UCO/2019/2482</t>
  </si>
  <si>
    <t>COMPARSA DE GIGANTES Y CABEZUDOS DE POZUELO DE ALARCON</t>
  </si>
  <si>
    <t>PARTICIPACION COMPARSA GIGANTES CABEZUDOS CON SUS DULZAINEROS EN UN PASACALLES EL 12 JULIO FIESTAS NTRA. SRA. CARMEN</t>
  </si>
  <si>
    <t>UCO/2019/2473</t>
  </si>
  <si>
    <t>ASOCIACION ARTLEQUIN</t>
  </si>
  <si>
    <t>G85820413</t>
  </si>
  <si>
    <t>ESPECTACULO INFANTIL ACROBATICO DOMINGO 14 DE JULIO DE 2019 DE 21:00 A 22:00 EN FINCA ULECIA</t>
  </si>
  <si>
    <t>UCO/2019/2438</t>
  </si>
  <si>
    <t>MOLINA GALLEGO MANUEL</t>
  </si>
  <si>
    <t>01398028L</t>
  </si>
  <si>
    <t>ACTUACIÓN MUSICA ORQUESTA JENASAN</t>
  </si>
  <si>
    <t>UCO/2019/2418</t>
  </si>
  <si>
    <t>SALA REY LOUIE SL</t>
  </si>
  <si>
    <t>B85423481</t>
  </si>
  <si>
    <t>Rect. Emit- 1 / ACTUACION GRUPO DE VERSIONES REY LOUIE BAND EL 14 DE JULIO DE 2019 EN EL PARQUE PRADOS DE TORREJON (POZU</t>
  </si>
  <si>
    <t>UCO/2019/2408</t>
  </si>
  <si>
    <t>PLATOS Y TAPAS SL</t>
  </si>
  <si>
    <t>B18671529</t>
  </si>
  <si>
    <t>1000 PLAZAS DE PAELLA MIXTA, BEBIDA Y PAN</t>
  </si>
  <si>
    <t>UCO/2019/2398</t>
  </si>
  <si>
    <t>TYCAM TROFEOS SL</t>
  </si>
  <si>
    <t>B87781134</t>
  </si>
  <si>
    <t>Trofeos Petanca / Trofeos Petanca</t>
  </si>
  <si>
    <t>UCO/2019/2360</t>
  </si>
  <si>
    <t>FIESTA DE ANIMACIÓN  / Urbanización LA CABAÑA, Pozuelo de Alarcón / Sábado 29 de junio de 18.00 a 22:00</t>
  </si>
  <si>
    <t>UCO/2019/2262</t>
  </si>
  <si>
    <t>Española</t>
  </si>
  <si>
    <t>NORAX ACTIVIDADES SLL</t>
  </si>
  <si>
    <t>B81203002</t>
  </si>
  <si>
    <t>TRACTO ÚNICO</t>
  </si>
  <si>
    <t>MONITOR DE APOYO PARA PARTICIPANTES CON NECESIDADES ESPECIALES JULIO 19 EN ISLA CRISTINA. CAMPAMENTO NAUTICO ( MONITORAJ</t>
  </si>
  <si>
    <t>UCO/2019/2480</t>
  </si>
  <si>
    <t>IMPRENTA TOMAS HERMANOS SL</t>
  </si>
  <si>
    <t>B84917707</t>
  </si>
  <si>
    <t xml:space="preserve">FOAMS COLABORADORES DÍA DEL NIÑO. </t>
  </si>
  <si>
    <t>CARTELES DIA DEL NIÑO 1 UND. IMPRESION A COLOR SOBRE VINILO, ETC</t>
  </si>
  <si>
    <t>UCO/2019/2012</t>
  </si>
  <si>
    <t>CENTRO ANALITICO POZUELO SL</t>
  </si>
  <si>
    <t>B80064215</t>
  </si>
  <si>
    <t>MENSUAL</t>
  </si>
  <si>
    <t>MAYO DE LA COMUNIDAD MADRID Y RD 742/2013 27 SEPTIEMBRE MINISTERIO SANIDAD. RECOGIDA MUESTRA Y REALIZ.DE CLORO IN SITU</t>
  </si>
  <si>
    <t>UCO/2019/2604</t>
  </si>
  <si>
    <t>ANALISIS FISICO QUIMICO MICROBIOLOGICO DE AGUA DE PISCINAS CLIMATIZADAS POLID. VALLE LAS CAÑAS. FECHA 26-JUNIO 2019</t>
  </si>
  <si>
    <t>UCO/2019/2339</t>
  </si>
  <si>
    <t>SRCL CONSENUR SL</t>
  </si>
  <si>
    <t>B86208824</t>
  </si>
  <si>
    <t>TRIMESTRAL</t>
  </si>
  <si>
    <t>FIGestionResiduosSanitariosTri ( 1VC ) / FIGestionResiduosSanitariosTri ( 1VC ) / FIGestionResiduosSanitariosTri ( 1VC )</t>
  </si>
  <si>
    <t>UCO/2019/2247</t>
  </si>
  <si>
    <t>PSEUDOMONAS AERUGINOSA, SALMONELLA SPP. PRESENCIA/AUSENCIA DE PARASITOS Y LARVAS</t>
  </si>
  <si>
    <t>UCO/2019/2058</t>
  </si>
  <si>
    <t>UNA VEZ</t>
  </si>
  <si>
    <t>Escarpa plana 380 240v. / Cortafrio bellota 8251-300 / Bomba PEDROLLO aguas sucias / Hilo de Corte 2,7mm / Cabezal de co</t>
  </si>
  <si>
    <t>UCO/2019/2046</t>
  </si>
  <si>
    <t>RAMOS MUÑOZ ALFONSO</t>
  </si>
  <si>
    <t>TERBASMIN TURBUHALER 500 4, URBASON 40 MG 3 AMPOLLAS, 2, Y OTROS</t>
  </si>
  <si>
    <t>UCO/2019/2033</t>
  </si>
  <si>
    <t>FASTUM GEL 25 MG/G GEL 3, FENERGAN 20 MG/G CREMA 60 3, ETC</t>
  </si>
  <si>
    <t>UCO/2019/2011</t>
  </si>
  <si>
    <t>DECORARTE PINTURAS SL</t>
  </si>
  <si>
    <t>B81601338</t>
  </si>
  <si>
    <t>ALBARAN Nº A39/494, 1 ESMALTE INSTAN-AGUA SATIN.BASE Y OTROS</t>
  </si>
  <si>
    <t>UCO/2019/1932</t>
  </si>
  <si>
    <t>PAVIGREEN SPORT SL</t>
  </si>
  <si>
    <t>B85480168</t>
  </si>
  <si>
    <t>TRABAJOS DE MANTENIMIENTO CAMPO DE FUTBOL 11 DE ESTADIO DE POLIDEPORTIVO VALLE DE LAS CAÑAS</t>
  </si>
  <si>
    <t>UCO/2019/2100</t>
  </si>
  <si>
    <t>Bombin CVL / Copia de llave / Copia de llave / Llavero portaet. / Cabezal de corte Autocut 25-2 / Saco semilla 5Kg. olim</t>
  </si>
  <si>
    <t>UCO/2019/1591</t>
  </si>
  <si>
    <t>BOTRAN SL</t>
  </si>
  <si>
    <t>B81219933</t>
  </si>
  <si>
    <t>ALBARAN 19-760 FECHA 16/04/19 INTERRUPTOR AUTOMATICO 2P16A HAGER, Y OTROS</t>
  </si>
  <si>
    <t>UCO/2019/1560</t>
  </si>
  <si>
    <t>C.T.1. Trans. / Copia de llave seguridad / Avellanador 16 mm / Broca 8mm / Broca 10mm / Tornillos c/tuerca / Manilla Eps</t>
  </si>
  <si>
    <t>UCO/2019/1480</t>
  </si>
  <si>
    <t>Rejilla sumidreo 50x13 / Valvula de 40 / Perillo / Valvula de 40 / Valvula de lavabo o bide 11/2</t>
  </si>
  <si>
    <t>UCO/2019/2050</t>
  </si>
  <si>
    <t>C.T.1. Trans. / Varilla roscada  / Copia de llave / Hoja de sierra / Arco de sierra para metales / Ingletadora madera 11</t>
  </si>
  <si>
    <t>UCO/2019/2048</t>
  </si>
  <si>
    <t>Bidon de plastico 20L / Empame rapido 19-26 / Racor 3/4 / Cepillo manual OSBORN / Bobina 500 mtrs cordon de riel / Pila</t>
  </si>
  <si>
    <t>UCO/2019/2042</t>
  </si>
  <si>
    <t>WÜRTH ESPAÑA SA</t>
  </si>
  <si>
    <t>A08472276</t>
  </si>
  <si>
    <t>CINTA-ADH-EMBALAR-PVC-MARRON-50MMX132M</t>
  </si>
  <si>
    <t>UCO/2019/1992</t>
  </si>
  <si>
    <t>SANZ GARCIA SANTOS * SACE ELECTRICIDAD</t>
  </si>
  <si>
    <t>50153416F</t>
  </si>
  <si>
    <t>ALBARAN Nº 1874, 2 CONEXIONES DE SONIDO 2RCA M-3,5 M</t>
  </si>
  <si>
    <t>UCO/2019/1874</t>
  </si>
  <si>
    <t>ALB.A/344 DE 4/06/2019 40,00 ARENA DE RIO SACO,Y OTROS</t>
  </si>
  <si>
    <t>UCO/2019/2327</t>
  </si>
  <si>
    <t>MOYPE SPORT SA</t>
  </si>
  <si>
    <t>Flotador pelota playa.  Medida: Ø 51 cm.  Realizado en vinilo.  Usar bajo supervisión de un adulto.  Peso: 90 gramos Se</t>
  </si>
  <si>
    <t>UCO/2019/2285</t>
  </si>
  <si>
    <t>SANEAMIENTOS POZUELO SL</t>
  </si>
  <si>
    <t>B81065526</t>
  </si>
  <si>
    <t>Nº ALBARAN 46935 CT1 BLANCO SELLADOR Y ADHESICO 2</t>
  </si>
  <si>
    <t>UCO/2019/2268</t>
  </si>
  <si>
    <t>FIGURA DE FOAM RECUBIERTO  Nº 22 PUENTE DE 60 X 30 30 / FIGURA EN FOAM RECUBIERTO Nº 25 PLANO INCLINADO 60 X 30 X 30 / F</t>
  </si>
  <si>
    <t>UCO/2019/2160</t>
  </si>
  <si>
    <t>MATERIALES ELECTRICOS ALCORCON SA</t>
  </si>
  <si>
    <t>A79810156</t>
  </si>
  <si>
    <t>ALBARAN 910001665 C. DEPORTES</t>
  </si>
  <si>
    <t>UCO/2019/2153</t>
  </si>
  <si>
    <t>MARVIC SPORT SL</t>
  </si>
  <si>
    <t>B86151016</t>
  </si>
  <si>
    <t>12 CODIGO 1154-1 TROFEO LINEA STAR 1º, Y OTROS</t>
  </si>
  <si>
    <t>UCO/2019/2117</t>
  </si>
  <si>
    <t>SALTER SPORT SA</t>
  </si>
  <si>
    <t>A58112590</t>
  </si>
  <si>
    <t>R-243/S - SPRAY LUBRICANTE PARA CINTA CORRER 0,52 L.</t>
  </si>
  <si>
    <t>UCO/2019/1982</t>
  </si>
  <si>
    <t>REDIFONT SL</t>
  </si>
  <si>
    <t>B80195100</t>
  </si>
  <si>
    <t>10 CAJA CALZAS CUBREZAPATOS POLIET. GOFRADO (1.000 UDS. X CAJA)</t>
  </si>
  <si>
    <t>UCO/2019/1905</t>
  </si>
  <si>
    <t>ARTICULOS MARTINEZ SL</t>
  </si>
  <si>
    <t>B99205494</t>
  </si>
  <si>
    <t>10 TROFEOS GOTA DE CRISTAL FUNDIDO AZUL, 10 CHORRO DE ARENA</t>
  </si>
  <si>
    <t>UCO/2019/1884</t>
  </si>
  <si>
    <t>GRUPO 6 INDUSTRIAL DEL VIDRIO NOROESTE SC</t>
  </si>
  <si>
    <t>F86549011</t>
  </si>
  <si>
    <t>ALBARAN 7209 22.05.19, VESTUARIO KARATE CARLOS RUIZ, 1 CARGLAS INCOLORO, 1 TUBO SILICONA TRANSP.</t>
  </si>
  <si>
    <t>UCO/2019/1877</t>
  </si>
  <si>
    <t>PINTURAS EL VENTORRO SL</t>
  </si>
  <si>
    <t>B86112885</t>
  </si>
  <si>
    <t>OBRA: VALLE DE LAS CAÑAS. 4 UDS. ACRIPOL PISCINA DE + CATALIZADOR AZUL 4 LTS. Y OTROS</t>
  </si>
  <si>
    <t>UCO/2019/1843</t>
  </si>
  <si>
    <t>Copas Ref 1106/1 / Copas Ref 1106/2 / Copas Ref 1106/3 / Portes</t>
  </si>
  <si>
    <t>UCO/2019/1914</t>
  </si>
  <si>
    <t>Suministro de Red de Proteccion de fondos confeccionada en malla 3 mm de 100 x 100 medidas de los paños; * 10.85 x 2 mts</t>
  </si>
  <si>
    <t>UCO/2019/1769</t>
  </si>
  <si>
    <t>Nº ALBARAN 46410 INJERTO CLIP PVC 110/125-40, Y OTROS</t>
  </si>
  <si>
    <t>UCO/2019/1638</t>
  </si>
  <si>
    <t>MONTES MARIA JUAN PEDRO * DROGUERIA</t>
  </si>
  <si>
    <t>01913784T</t>
  </si>
  <si>
    <t>FECHA 6/02/2019 Nº 000187, 11/04/2019 Nº 000201</t>
  </si>
  <si>
    <t>UCO/2019/1608</t>
  </si>
  <si>
    <t>SIELEC SERVICIOS E INSTALACIONES ELECTRONICAS</t>
  </si>
  <si>
    <t>B78871696</t>
  </si>
  <si>
    <t>RE.OCA</t>
  </si>
  <si>
    <t>UCO/2019/1502</t>
  </si>
  <si>
    <t>LOPEZ GOMEZ JUAN ANTONIO</t>
  </si>
  <si>
    <t>00823248D</t>
  </si>
  <si>
    <t>REDACCION DE PROYECTO DE RENOVACION CESPED ARTIFICIAL CAMPO FUTBOL PRADILLO</t>
  </si>
  <si>
    <t>UCO/2019/1250</t>
  </si>
  <si>
    <t>ALBARAN 910001339 FECHA 10/05/2019 REF:DEPORTES</t>
  </si>
  <si>
    <t>UCO/2019/1643</t>
  </si>
  <si>
    <t>ALBARAN R-910001055 FECHA 05/04/2019 REF. DEPORTES</t>
  </si>
  <si>
    <t>UCO/2019/1482</t>
  </si>
  <si>
    <t>MARIOARA TOMI</t>
  </si>
  <si>
    <t>X6332786N</t>
  </si>
  <si>
    <t>Rect. POZUELO 1 / FLASHER ALERT 30W AZUL CE R65 / PANEL LED RECTANGULAR AZUL CE R10 / FLASHER ALERT 04 20W AZUL CE R65 /</t>
  </si>
  <si>
    <t>uco/2019/1544</t>
  </si>
  <si>
    <t>ALBARAN FECHA 26/02/2019 Nº 000188 Y OTRO</t>
  </si>
  <si>
    <t>uco/2019/1142</t>
  </si>
  <si>
    <t>ARTESA SL</t>
  </si>
  <si>
    <t>B79415618</t>
  </si>
  <si>
    <t>UN DÍA</t>
  </si>
  <si>
    <t>3 CAZADORA</t>
  </si>
  <si>
    <t>SERVICIOS</t>
  </si>
  <si>
    <t>UCO/2019/926</t>
  </si>
  <si>
    <t>TRADESEGUR SA SISTEMAS DE SEGURIDAD CIUDADANA</t>
  </si>
  <si>
    <t>A80015506</t>
  </si>
  <si>
    <t>Revisión periódica de analizador de drogas Alere DDS2, nº 10002978 para lo cual se  somete al equipo, al siguiente proto</t>
  </si>
  <si>
    <t>UCO/2019/2070</t>
  </si>
  <si>
    <t>Aerosol ultramarino / Caja faston hembra 6.3 / Tornillos / Tornillos / Angulos / Cable / Cubo galv. 8 lts. / Bobina hilo</t>
  </si>
  <si>
    <t>UCO/2019/2044</t>
  </si>
  <si>
    <t>BASTOS MEDICAL SL</t>
  </si>
  <si>
    <t>B61566006</t>
  </si>
  <si>
    <t>Comp gasa13h NE 9x10cm / Tensoplast 2,7mx7,5cm / Guante quir s/p Naturflex 6,5 / Guante quir s/p Naturflex 8,5 / Torniqu</t>
  </si>
  <si>
    <t>UCO/2019/1983</t>
  </si>
  <si>
    <t>LOST SIMETRY SL</t>
  </si>
  <si>
    <t>B14602403</t>
  </si>
  <si>
    <t>KONTAMED ( ATT. JUAN ANTONIO ) / BOTELLA AGUA ESTERIL 325 ML ( ATT. JUAN ANTONIO )</t>
  </si>
  <si>
    <t>UCO/2019/1964</t>
  </si>
  <si>
    <t>MOTOR DIPER SL</t>
  </si>
  <si>
    <t>B81044802</t>
  </si>
  <si>
    <t>ALBARAN 43024 31/05/19, 4 UDS. BUJIA, 1 CILINDRO PRINCIPAL DE FRENO Y OTROS</t>
  </si>
  <si>
    <t>UCO/2019/1876</t>
  </si>
  <si>
    <t>Comp gasa13h est 7.5x7.5cm / Tira gasa 10mx1,25cm / Cosmopor E 7,2x5cm / Omniplast 5mx1,25cm beige / Omniplast 5mx2,5cm</t>
  </si>
  <si>
    <t>UCO/2019/1817</t>
  </si>
  <si>
    <t>MARTINEZ PONCE PEDRO * MOTOS PONCE</t>
  </si>
  <si>
    <t>00808391X</t>
  </si>
  <si>
    <t>ALETA BLANCA ACCIDENTE ACCIDENTE 1, M.O. MONTAJE 0,5, REVISION BIENAL, ETC MATRICULA 2739 DKJ</t>
  </si>
  <si>
    <t>UCO/2019/1784</t>
  </si>
  <si>
    <t>DAVID SA</t>
  </si>
  <si>
    <t>A28812238</t>
  </si>
  <si>
    <t>COD.DAVID 1311 BOLSA/MOCHILA NYLON SERIGRAFIADA 1 TINTA REFERENCIA AYTO.POZUELO 500</t>
  </si>
  <si>
    <t>UCO/2019/1763</t>
  </si>
  <si>
    <t>RYAD SPORTS MARKETING SL</t>
  </si>
  <si>
    <t>B79483848</t>
  </si>
  <si>
    <t>PLACAS CRISTAL REF.PC-177 GRABADAS ALCOBENDAS Y PARLA,ETC</t>
  </si>
  <si>
    <t>UCO/2019/1684</t>
  </si>
  <si>
    <t>SCAN POLICIAL SL</t>
  </si>
  <si>
    <t>B87094132</t>
  </si>
  <si>
    <t>Reparacion Equipos ( Reparacion equipos ScanPOL de la Policia local.  )</t>
  </si>
  <si>
    <t>UAD/2019/1255</t>
  </si>
  <si>
    <t>15 SABANA</t>
  </si>
  <si>
    <t>UCO/2019/923</t>
  </si>
  <si>
    <t>1 PANTALON, 4 CAZADORA, 1 POLO</t>
  </si>
  <si>
    <t>UCO/2019/922</t>
  </si>
  <si>
    <t>DE SIMON GARCIA RAFAEL</t>
  </si>
  <si>
    <t>20258233V</t>
  </si>
  <si>
    <t>CAR SHINE V</t>
  </si>
  <si>
    <t>UCO/2019/1816</t>
  </si>
  <si>
    <t>FIGestionResiduosSanitariosTri ( Surcursal 001:AYTO POZUELO ( SERVICIO EMERGENCIAS) - JUAN DE LA CRUZ 4,28223 POZUELO DE</t>
  </si>
  <si>
    <t>UCO/2019/1114</t>
  </si>
  <si>
    <t>STRYKER IBERIA SL</t>
  </si>
  <si>
    <t>B82173451</t>
  </si>
  <si>
    <t>SERVICE CONTRACT BASIC LP20:01-DEC- ( YR-Year - Núm. Pedido: CMD 30102017 01REV.01 ) / SERVICE CONTRACT BASIC LP1000:01-</t>
  </si>
  <si>
    <t>UCO/2019/2155</t>
  </si>
  <si>
    <t>DISTRIBUCIONES DE EQUIPAMIENTOS MEDICOS</t>
  </si>
  <si>
    <t>B48904668</t>
  </si>
  <si>
    <t>RRAD               CLORHEXIDINA DESINCLOR UNIDOSIS 10 ML / FDAS               CLORHEXIDINA DESINCLOR 50 ML SPRAY / 546F2</t>
  </si>
  <si>
    <t>UCO/2019/2146</t>
  </si>
  <si>
    <t>CONN-PNEUMATIC COULER ( EA-Each - Núm. Pedido: PR-513467 ) / TECHNICIAN LABOR HOUR ( HR-Hours - Núm. Pedido: PR-513467 )</t>
  </si>
  <si>
    <t>UCO/2019/2092</t>
  </si>
  <si>
    <t>Aguja Needle-pro 25G 0,5x16mm / Aguja Needle-pro 20G 0,9x25mm</t>
  </si>
  <si>
    <t>UCO/2019/2039</t>
  </si>
  <si>
    <t>ELECTRODE-EDGE,ADULT,QC STD,INTL ( EA-Each - Núm. Pedido: FY18.0102 )</t>
  </si>
  <si>
    <t>UCO/2019/2029</t>
  </si>
  <si>
    <t>PHYSIO CONTROL SPAIN SALES SL</t>
  </si>
  <si>
    <t>B86361714</t>
  </si>
  <si>
    <t>MISCELLANEOUS SERVICE / BATTERY-LITH,3V,COIN / LABOR SERVICE</t>
  </si>
  <si>
    <t>UCO/2019/2028</t>
  </si>
  <si>
    <t>SERVICE MAINTENANCE / SERVICE MAINTENANCE / SERVICE MAINTENANCE</t>
  </si>
  <si>
    <t>UCO/2019/2027</t>
  </si>
  <si>
    <t>SYNLAB DIAGNOSTICOS GLOBALES SA</t>
  </si>
  <si>
    <t>A59845875</t>
  </si>
  <si>
    <t>MUESTRA Y4718544 CONFIRMACION CANNABIS EN SA FECHA 20/05/2019 Y OTRO</t>
  </si>
  <si>
    <t>UCO/2019/2817</t>
  </si>
  <si>
    <t>MOTOCICLETA APRILIA PEGASO MATRICULA 4215 GZD, 1 CORONA INTERIOR ROTATIVO TRASERO Y OTROS</t>
  </si>
  <si>
    <t>UCO/2019/1916</t>
  </si>
  <si>
    <t>MOTOCICLETA YAMAHA MATRICULA 7123 JHY, 1 KID LUCES MOTOCICLETA Y OTROS</t>
  </si>
  <si>
    <t>UCO/2019/1917</t>
  </si>
  <si>
    <t>SUMINISTROS ESPECIALES DOTES SL</t>
  </si>
  <si>
    <t>B82404005</t>
  </si>
  <si>
    <t>FAJA LUMBAR CON TIRANTE S.E.A.P.A PROTECCION CIVIL / FAJA LUMBAR CON TIRANTE</t>
  </si>
  <si>
    <t>UCO/2019/1925</t>
  </si>
  <si>
    <t>SUMINISTRO CAMARA HINCHABLE INT ARCO HOSPITAL DE CAMPAÑA / 4 VÁLVULAS ANTI RETORNO DE SEGURIDAD</t>
  </si>
  <si>
    <t>UCO/2019/1725</t>
  </si>
  <si>
    <t>Folleto condiciones generales / Folleto Oferta Fisioterapia / Sampling Colnatur fisio 250ml / Férula Zimmer 1,9x23 cm /</t>
  </si>
  <si>
    <t>UCO/2019/1882</t>
  </si>
  <si>
    <t>TALLERES CHAPAUTO SA</t>
  </si>
  <si>
    <t>A28982809</t>
  </si>
  <si>
    <t>MATRICULA 0283GYG SUSTITUIR RODAMIENTO TENSOR CORREA ACCESORIO, Y OTROS</t>
  </si>
  <si>
    <t>UCO/2019/2641</t>
  </si>
  <si>
    <t>MATRICULA 0283GYG SUSTITUIR JGO.DISTRIBUCION, Y OTROS</t>
  </si>
  <si>
    <t>UCO/2019/2640</t>
  </si>
  <si>
    <t>UCO/2019/2624</t>
  </si>
  <si>
    <t>Y4718900 MUESTRA CONFIRMACION ANFETAMINAS SALIV (DASA), Y4718907 MUESTRA CONFIRMACION DE CANNABIS EN SA (COCANSA)</t>
  </si>
  <si>
    <t>UCO/2019/2586</t>
  </si>
  <si>
    <t>INSPECCION TECNICA DEL TRANSPORTE SA</t>
  </si>
  <si>
    <t>A28769222</t>
  </si>
  <si>
    <t>MATRICULA 2348DCL ALBARAN L282319001887 FECHA 1/07/2019 TOYOTA LAND CRUISER, Y OTROS</t>
  </si>
  <si>
    <t>UCO/2019/2585</t>
  </si>
  <si>
    <t>GRUPO TECNOLOGIA DEL TRAFICO SL</t>
  </si>
  <si>
    <t>B82435678</t>
  </si>
  <si>
    <t>Revisión y mantenimiento etilómetro SAF'IR con N/S: SESAH1Q061001546 / Portes a destino y seguro</t>
  </si>
  <si>
    <t>UCO/2019/2567</t>
  </si>
  <si>
    <t>SAGRES SL</t>
  </si>
  <si>
    <t>B36028991</t>
  </si>
  <si>
    <t>CAZADORA ALDAN NERGA</t>
  </si>
  <si>
    <t>UCO/2019/2492</t>
  </si>
  <si>
    <t>EL CORTE INGLES SA</t>
  </si>
  <si>
    <t>A28017895</t>
  </si>
  <si>
    <t>M U ENDURANCE II GTX  HR GR/EB (  Nº pedido:  - Nº albarán: ) / DENIM SLIM (  Nº pedido:  - Nº albarán: ) / DENIM SLIM (</t>
  </si>
  <si>
    <t>UCO/2019/2484</t>
  </si>
  <si>
    <t>CANES JOB SL</t>
  </si>
  <si>
    <t>B19292549</t>
  </si>
  <si>
    <t>7 ETIQUETA COLLAR 3 REFRACTANTES 4 FOTOLUNISCENTES</t>
  </si>
  <si>
    <t>UCO/2019/2471</t>
  </si>
  <si>
    <t>MODULO PECHO COORDINADOR 9X2 CM / MODULO PECHO SANITARIO 9X2CM</t>
  </si>
  <si>
    <t>UCO/2019/2406</t>
  </si>
  <si>
    <t>6 SABANA, 1 MANTA</t>
  </si>
  <si>
    <t>UCO/2019/648</t>
  </si>
  <si>
    <t>CAMISETA BORDADO VERTICAL (  Nº pedido:  - Nº albarán: ) / CUERPO PIQUE PESPUNTES (  Nº pedido:  - Nº albarán: ) / PANTA</t>
  </si>
  <si>
    <t>UCO/2019/2142</t>
  </si>
  <si>
    <t>DRÄGER SAFETY HISPANIA SA</t>
  </si>
  <si>
    <t>A83140012</t>
  </si>
  <si>
    <t>MANO DE OBRA ALCOHOLEMIA ( Orden de servicio: 003320259 / 10REVISIÓN ALCOT 6510-6810-3000       Numero de serie: ARXH-02</t>
  </si>
  <si>
    <t>UCO/2019/2130</t>
  </si>
  <si>
    <t>MOTOCICLETA: BMW 650 GS MATRICULA: 1868 FYD J 18, ACCIDENTE CARRERA DIA 02/06/2019, MATERIALES Y OTROS</t>
  </si>
  <si>
    <t>UCO/2019/2111</t>
  </si>
  <si>
    <t>ALBARAN Nº 130581 DE 24/05/2019 JULIUS COLLAR 50MM VELCRO NEGRO-GRIS</t>
  </si>
  <si>
    <t>UCO/2019/2105</t>
  </si>
  <si>
    <t>PATINETE ELECTRICO SISTEMA DE DOBLE FRENADO</t>
  </si>
  <si>
    <t>UCO/2019/2099</t>
  </si>
  <si>
    <t>BRAVO SANCHEZ MANUEL* BAR SERRANO</t>
  </si>
  <si>
    <t>07219846P</t>
  </si>
  <si>
    <t>REFRESCOS (155 UNIDADES), BOCADILLOS (155 UNIDADES). POLICIA MUNICIPAL</t>
  </si>
  <si>
    <t>UCO/2019/2385</t>
  </si>
  <si>
    <t>MUESTRA Y4718542 FECGA 10/06/2019 Y OTRAS</t>
  </si>
  <si>
    <t>UCO/2019/2337</t>
  </si>
  <si>
    <t>POLO MC BASICO (  Nº pedido:  - Nº albarán: ) / CAMISA ESTRUCTURA  ESTAMPADA (  Nº pedido:  - Nº albarán: ) / POLO PIQUE</t>
  </si>
  <si>
    <t>UCO/2019/2344</t>
  </si>
  <si>
    <t>MUESTRAS 32823923/32823932/Y4718517/Y4718534/Y4718539/Y4718999/Y4718988</t>
  </si>
  <si>
    <t>UCO/2019/2304</t>
  </si>
  <si>
    <t>REIN MOTOR SL</t>
  </si>
  <si>
    <t>B84843549</t>
  </si>
  <si>
    <t>PIntura exterior de carrocería</t>
  </si>
  <si>
    <t>UCO/2019/2299</t>
  </si>
  <si>
    <t>MOTOCICLETA BMW 650 SG MATRICULA 2733 DKJ J11 MATERIALES,ETC</t>
  </si>
  <si>
    <t>UCO/2019/2265</t>
  </si>
  <si>
    <t>CAM MC COCKTAIL+PALMERA (  Nº pedido:  - Nº albarán: ) / CAM MC PRINT PLAYA (  Nº pedido:  - Nº albarán: ) / CAM MC POPE</t>
  </si>
  <si>
    <t>UCO/2019/554</t>
  </si>
  <si>
    <t>CAMISETA (  Nº pedido:  - Nº albarán: ) / TRIPLE DROP POP PANEL TEE (  Nº pedido:  - Nº albarán: ) / TROPHY TRI COLOUR T</t>
  </si>
  <si>
    <t>UCO/2019/508</t>
  </si>
  <si>
    <t>519 EXTREME SKINNY FIT LIVED I (  Nº pedido:  - Nº albarán: ) / CAMISETA ALOHA (  Nº pedido:  - Nº albarán: ) / CAMISETA</t>
  </si>
  <si>
    <t>UCO/2019/507</t>
  </si>
  <si>
    <t>FACTURA 2127 ANEXADA CON DESCRIPCIÓN DE CONCEPTOS</t>
  </si>
  <si>
    <t>UCO/2019/2248</t>
  </si>
  <si>
    <t>ALBARAN 45262 7/06/2019 JUEGO ALFOMBRAS PVC INDIANAPO</t>
  </si>
  <si>
    <t>UCO/2019/2208</t>
  </si>
  <si>
    <t>ADARO TECNOLOGIA SA</t>
  </si>
  <si>
    <t>A33611195</t>
  </si>
  <si>
    <t>KIT DE CONTROL HEMORRAGIA EXTERNA SAM XT / APOSITO TORACICO C/ VALVULA2.0 SAM CHEST / PORTES SALUD Y SEGURIDAD</t>
  </si>
  <si>
    <t>UCO/2019/2187</t>
  </si>
  <si>
    <t>CAR / CAR SHINE V / AQUASOL / CRIST / bobina dry blue</t>
  </si>
  <si>
    <t>UCO/2019/1960</t>
  </si>
  <si>
    <t>ASTRON INTERNATIONAL SA</t>
  </si>
  <si>
    <t>A28582716</t>
  </si>
  <si>
    <t>4.500 CARTUCHOS SELLIER BELLOR 9 MM.PB FMJ 90 CAJAS, 1.300 CARTUCHOS FIOCCHI EMB 9 MM.PB 26 CAJAS</t>
  </si>
  <si>
    <t>UCO/2019/1754</t>
  </si>
  <si>
    <t>1 ARNES TACTICO PERNERA SAFARILAND 6005-10</t>
  </si>
  <si>
    <t>UCO/2019/1753</t>
  </si>
  <si>
    <t>2 PAQUETES VARILLAS DE SEGURIDAD 10UNID/PAQUETE 9 PB,2 PISTOLAS ENTRENAMIENTO RED GUN GLOCK,ETC  Y OTROS</t>
  </si>
  <si>
    <t>UCO/2019/1752</t>
  </si>
  <si>
    <t>MONTAJES LA VALLA SL</t>
  </si>
  <si>
    <t>B80982135</t>
  </si>
  <si>
    <t>VALLA PLASTICA NAVIGATOR MED.2X1M B/R RA1 (Normativa Bsen8442-Bsen12899-1,Tsrgd y Sswrw) / Cono AZUL PVC Flexible 45cm 1</t>
  </si>
  <si>
    <t>UCO/2019/1740</t>
  </si>
  <si>
    <t>Reparación blanco tiro policial</t>
  </si>
  <si>
    <t>UCO/2019/1985</t>
  </si>
  <si>
    <t>MOTOCICLETA BMW 650 GS TWIN MATRICULA 5653 GSH J 21 MATERIALES , BATERIA, M.O. MONTAJE BATERIA</t>
  </si>
  <si>
    <t>UCO/2019/1790</t>
  </si>
  <si>
    <t>MOTOCICLETA BMW 650 GS TWIN MATRICULA 5653 GSH J21, MATERIALES, MANETA DE EMBRAGUE,ETC</t>
  </si>
  <si>
    <t>UCO/2019/1789</t>
  </si>
  <si>
    <t>RODAMIENTOS DIRECCION MARCADOS, GOMAS REPOSAPIES DELANTEROS, GOMA PEDAL DE CAMBIO MATROCU</t>
  </si>
  <si>
    <t>UCO/2019/1786</t>
  </si>
  <si>
    <t>SOLUCIONES TECNICAS NCH ESPAÑOLA SL * MANTEK</t>
  </si>
  <si>
    <t>B28984094</t>
  </si>
  <si>
    <t>CHEMENE AEROSOL FLAMMABLE 12X300 ML 2, ETC</t>
  </si>
  <si>
    <t>UCO/2019/1981</t>
  </si>
  <si>
    <t>Mano de obra y pruebas de funcionamiento (incluye gastos de administración, gestión, manipulación y retirada del equipo</t>
  </si>
  <si>
    <t>UCO/2019/1853</t>
  </si>
  <si>
    <t>BARNA IMPORT MEDICA SA</t>
  </si>
  <si>
    <t>A58001686</t>
  </si>
  <si>
    <t>129739 - GUANTE NATURFLEX NITRILO EMS S/P 100U S ( Pedido:  Albaran: 2019/V/26833 ) / 129740 - GUANTE NATURFLEX NITRILO</t>
  </si>
  <si>
    <t>UCO/2019/1852</t>
  </si>
  <si>
    <t>MOTOCICLETA BMW 650 GS MATRICULA 1860 FYD J17 MATERIALES, PASTILLAS DELANTERAS, ETC</t>
  </si>
  <si>
    <t>UCO/2019/1788</t>
  </si>
  <si>
    <t>PINTAR SOPORTE TRASERO MOTOCICLETA YAMAHA MATRICULA 7124 JHY J24</t>
  </si>
  <si>
    <t>UCO/2019/1787</t>
  </si>
  <si>
    <t>S.E.A.P.A. PROTECCIÓN CIVIL GUANTE DE INTERVENCIÓN</t>
  </si>
  <si>
    <t>UCO/2019/1540</t>
  </si>
  <si>
    <t>ALBARAN 19556 6/03/19 1 TERMINAL BATERIA STANDARD, Y OTROS</t>
  </si>
  <si>
    <t>UCO/2019/1450</t>
  </si>
  <si>
    <t>18 CAJAS DE AGUA 27 UNIDADES TOTAL 432 BOTELLAS, PROTECCION CIVIL Y POLICIA MUNICIPAL</t>
  </si>
  <si>
    <t>UCO/2019/1729</t>
  </si>
  <si>
    <t>PASTOLLAS DELANTERAS 1,PASTILLAS TRASERAS 1,LIQUIDO DE FRENOS, Y OTROS MATRICULA 2733DKJ</t>
  </si>
  <si>
    <t>UCO/2019/1727</t>
  </si>
  <si>
    <t>15 SABANAS</t>
  </si>
  <si>
    <t>UCO/2019/925</t>
  </si>
  <si>
    <t>Riñonera emergencias / Tiras Accu-check AVIVA</t>
  </si>
  <si>
    <t>UCO/2019/809</t>
  </si>
  <si>
    <t>DE HARO MARTINEZ GINES</t>
  </si>
  <si>
    <t>00650532T</t>
  </si>
  <si>
    <t>OPERACION T036943/2018, 2 UDS. ADRENALINA LEVEL 1 MG 1 JERINGA PRECARGADA Y OTROS</t>
  </si>
  <si>
    <t>UCO/2019/496</t>
  </si>
  <si>
    <t>SOLUCIONES ARANTIS, SLL</t>
  </si>
  <si>
    <t>B86453677</t>
  </si>
  <si>
    <t>Tracto único</t>
  </si>
  <si>
    <t>Reforma despachos edificio Cubo</t>
  </si>
  <si>
    <t>Menor de Obras</t>
  </si>
  <si>
    <t>UDI/2019/383</t>
  </si>
  <si>
    <t>PROYECTOS CONSTRUCTIVOS MODERNOS, SL</t>
  </si>
  <si>
    <t>B86618402</t>
  </si>
  <si>
    <t>Remodelación Zona de Alcadía Casa Consistorial</t>
  </si>
  <si>
    <t>UDI/2019/388</t>
  </si>
  <si>
    <t>SALTOKI CENTRO, SA</t>
  </si>
  <si>
    <t>A82825456</t>
  </si>
  <si>
    <t>2 Hornos independientes Whirlpool para viviendas muncipales</t>
  </si>
  <si>
    <t>menor</t>
  </si>
  <si>
    <t>UCO/2019/1739</t>
  </si>
  <si>
    <t>SANZ GARCIA SANTOS</t>
  </si>
  <si>
    <t>Suministro de material de electricidad para mantenimiento edificios municipales</t>
  </si>
  <si>
    <t>UCO/2019/1873</t>
  </si>
  <si>
    <t>GEA FERNANDEZ ALFREDO</t>
  </si>
  <si>
    <t>51414631V</t>
  </si>
  <si>
    <t>IRPF</t>
  </si>
  <si>
    <t>UCO/2019/595</t>
  </si>
  <si>
    <t>Redacción proyecto téc. Preisntalación clima viviendas C/ Tubo</t>
  </si>
  <si>
    <t>Suministro de lámparas y material de electricidad para mantenimiento de edificios municipales.</t>
  </si>
  <si>
    <t>UCO/2019/2532</t>
  </si>
  <si>
    <t>TRAMIENTOS MEDIOAMBIENTALES HERMO, SL</t>
  </si>
  <si>
    <t>B83375857</t>
  </si>
  <si>
    <t>Reparación de grupo de presión en COLEGIO Príncipes de Asturias.</t>
  </si>
  <si>
    <t>UCO/2019/2542</t>
  </si>
  <si>
    <t>DECORARTE PINTURAS, SL.</t>
  </si>
  <si>
    <t>Suministro de material de pintura para mantenimiento de edificios municipales.</t>
  </si>
  <si>
    <t>UCO/2019/2204</t>
  </si>
  <si>
    <t>GRUPO 6 INDUSTRIAL DEL VIDRIO</t>
  </si>
  <si>
    <t>Metacrilato para Espacio Ocio.</t>
  </si>
  <si>
    <t>UCO/2019/2157</t>
  </si>
  <si>
    <t>ALMACENES GAYO, SL</t>
  </si>
  <si>
    <t>Suministro de material de albañilería( cemento, ladrillos, escayola, etc) para mantenimiento de edificios municipales</t>
  </si>
  <si>
    <t>UCO/2019/2019</t>
  </si>
  <si>
    <t>UTC CLIMA SERVICIO Y CONTROLES IBERIA, SL</t>
  </si>
  <si>
    <t>B28444834</t>
  </si>
  <si>
    <t>Instalación auditorio del centro y 10 kg de refrigerante.</t>
  </si>
  <si>
    <t>UCO/2019/1993</t>
  </si>
  <si>
    <t>Suministro de material de pintura para uso de la Brigada de Obras.</t>
  </si>
  <si>
    <t>UCO/2019/1139</t>
  </si>
  <si>
    <t>SEGURIDAD INDUSTRIAL, MEDIO AMBIENTE Y CALIDAD, SL</t>
  </si>
  <si>
    <t>B47474259</t>
  </si>
  <si>
    <t>Inspección de ascensores</t>
  </si>
  <si>
    <t>UCO/2019/1847</t>
  </si>
  <si>
    <t>Tirador negro para Biblioteca Rosalía</t>
  </si>
  <si>
    <t>UCO/2019/1291</t>
  </si>
  <si>
    <t>AGGREKO IBERIA, SA</t>
  </si>
  <si>
    <t>A62737291</t>
  </si>
  <si>
    <t>Alquiler de equipos</t>
  </si>
  <si>
    <t>UCO/2019/2688</t>
  </si>
  <si>
    <t>2 sensores intesidad lumínica NCC</t>
  </si>
  <si>
    <t>UCO/2019/505</t>
  </si>
  <si>
    <t>MATERIALES ELECTRICOS ALCORCON, SA</t>
  </si>
  <si>
    <t>Suministro de material de electricidad para mantenimiento de edificios municipales.</t>
  </si>
  <si>
    <t>UCO/2019/2683</t>
  </si>
  <si>
    <t>MANTENIMIENTO DE INSTALCIONES TERMICAS SATECLIMA, SL</t>
  </si>
  <si>
    <t>B84569417</t>
  </si>
  <si>
    <t>Revisión de caldera del colegio Pinar Prados</t>
  </si>
  <si>
    <t>UCO/2019/1398</t>
  </si>
  <si>
    <t>FAIN ASCENSORES,SA</t>
  </si>
  <si>
    <t>A28303485</t>
  </si>
  <si>
    <t>Colocación de nuevo freno electro-mecánico para el motor del operador de puerta</t>
  </si>
  <si>
    <t>UCO/2019/2461</t>
  </si>
  <si>
    <t>Sustitución vidrio roto en puerta acceso CEP Príncipes de Asturias.</t>
  </si>
  <si>
    <t>UCO/2019/493</t>
  </si>
  <si>
    <t>Suministro de pleilla de arrastre para puerta automática.</t>
  </si>
  <si>
    <t>UCO/2019/2464</t>
  </si>
  <si>
    <t>Colocación de nueva guarnición rozadera de material plástico, acoplada a rozadera del bastidor de cabina o contrapeso.</t>
  </si>
  <si>
    <t>UCO/2019/1617</t>
  </si>
  <si>
    <t>FERRETERÍA LEONESA</t>
  </si>
  <si>
    <t>B80485261</t>
  </si>
  <si>
    <t>Suministro de material de ferretería( bombillo, tope, recambios persiana, etc.) para mantenimiento de edificios municipales</t>
  </si>
  <si>
    <t>UCO/2019/1534</t>
  </si>
  <si>
    <t>AZULEJOS GALA, SL</t>
  </si>
  <si>
    <t>B82850157</t>
  </si>
  <si>
    <t>2 m. rodapié Semiflex y cubo Placomix</t>
  </si>
  <si>
    <t>UCO/2019/1491</t>
  </si>
  <si>
    <t>UCO/2019/1483</t>
  </si>
  <si>
    <t>HERMANOS CRUBE, SL</t>
  </si>
  <si>
    <t>Suministro de material de ferretería (tornillos, grifo cerradura, etc.)  para mantenimineto de edificios municipales</t>
  </si>
  <si>
    <t>UCO/2019/1476</t>
  </si>
  <si>
    <t>Reparación de bomba defecales en pozo de bombeo y limpieza sumidero</t>
  </si>
  <si>
    <t>UCO/2019/1456</t>
  </si>
  <si>
    <t>Sustitución de vidrio en colegio Príncipes de Asturias.</t>
  </si>
  <si>
    <t>UCO/2019/1421</t>
  </si>
  <si>
    <t>Suministro de material de ferretería: ceys, tope puerta, tapeta, etc. para mantenimiento de edificios municipales</t>
  </si>
  <si>
    <t>UCO/2019/1386</t>
  </si>
  <si>
    <t>Contactor para cuadro 8 CV Aascensor Pl. padre Vallet</t>
  </si>
  <si>
    <t>UCO/2019/1344</t>
  </si>
  <si>
    <t>SUMSER TALLERESS</t>
  </si>
  <si>
    <t>A80146806</t>
  </si>
  <si>
    <t>Bomba circuladora Aula Educación Ambiental</t>
  </si>
  <si>
    <t>UCO/2019/1335</t>
  </si>
  <si>
    <t>PROYECTOS DEL GAS ESPAÑA, SL</t>
  </si>
  <si>
    <t>B86294790</t>
  </si>
  <si>
    <t>Servicio de urgencia y festivo dejando en servicio gas y certificando rotura de cnetralita C/ Tubo, 2.</t>
  </si>
  <si>
    <t>UCO/2019/1326</t>
  </si>
  <si>
    <t>uministro y colocación de 2 sondas en caldera vivienda Av. Espña,4, edif. G, bajo B</t>
  </si>
  <si>
    <t>UCO/2019/1325</t>
  </si>
  <si>
    <t>JOMAR SEGURIDAD, SL</t>
  </si>
  <si>
    <t>B19168582</t>
  </si>
  <si>
    <t>Mano de obra aviso de avería en retenedor 2ª planta fecha 30/1/19</t>
  </si>
  <si>
    <t>UCO/2019/1323</t>
  </si>
  <si>
    <t>Mano de obra aviso de avería en alarma central en sótano fecha 27/2/19</t>
  </si>
  <si>
    <t>UCO/2019/1322</t>
  </si>
  <si>
    <t>Mano de obra aviso de avería en central de incendios fecha 28/2/18</t>
  </si>
  <si>
    <t>UCO/2019/1320</t>
  </si>
  <si>
    <t>Suministro de material de electricidad para edificios municipales</t>
  </si>
  <si>
    <t>UCO/2019/2469</t>
  </si>
  <si>
    <t>suministro de material de electricidad para edificios municipales</t>
  </si>
  <si>
    <t>UCO/2019/2468</t>
  </si>
  <si>
    <t>Suministro de material de electricidad para edificios municipañes</t>
  </si>
  <si>
    <t>UCO/2019/2152</t>
  </si>
  <si>
    <t>UCO/2019/2030</t>
  </si>
  <si>
    <t>HERNANDEZ VANNINI ENRIQUE</t>
  </si>
  <si>
    <t>01105567A</t>
  </si>
  <si>
    <t>8 Mástilesde 4 m. altura y 48 cm diametro</t>
  </si>
  <si>
    <t>UCO/2019/1796</t>
  </si>
  <si>
    <t>Bobina motor de la central hudráulica que acciona ascensor</t>
  </si>
  <si>
    <t>UCO/2019/1783</t>
  </si>
  <si>
    <t>REHABILITACIÓNES SOLUR, SL</t>
  </si>
  <si>
    <t>B85843597</t>
  </si>
  <si>
    <t>Demolición muro de ladrillo en colegio S. José Obrero</t>
  </si>
  <si>
    <t>UCO/2019/1735</t>
  </si>
  <si>
    <t>FABRICA DE CRISTAL DE SEGURIDAD, SL</t>
  </si>
  <si>
    <t>B84411644</t>
  </si>
  <si>
    <t>Preparación de sellado de las 3 pirámides de la Biblioteca Miguel de Cervantes.</t>
  </si>
  <si>
    <t>UCO/2019/1722</t>
  </si>
  <si>
    <t>2,476,94</t>
  </si>
  <si>
    <t>Suministro y montaje de vinilos ácido en Centro de Mayores Padre Vallet</t>
  </si>
  <si>
    <t>UCO/2019/1721</t>
  </si>
  <si>
    <t>ABANTOS VERTICAL, SL</t>
  </si>
  <si>
    <t>B83842963</t>
  </si>
  <si>
    <t>Suministro de carro gleit, cueerda con anticaidas para línea de vida colegio Asunción Ntra. Sra.</t>
  </si>
  <si>
    <t>UCO/2019/1701</t>
  </si>
  <si>
    <t>Suministro, instalación y certificación de escalera, línea de vida y barandilla en cubierta del colegio Asunción de Ntra. Sra.</t>
  </si>
  <si>
    <t>UCO/2019/1700</t>
  </si>
  <si>
    <t>50153416f</t>
  </si>
  <si>
    <t>UCO/2019/1660</t>
  </si>
  <si>
    <t>UCO/2019/1642</t>
  </si>
  <si>
    <t>SANEAMIENTOS POZUELO, SL</t>
  </si>
  <si>
    <t>Suministro de material de fontanería paara mantenimientos de edificios municipales</t>
  </si>
  <si>
    <t>UCO/2019/1637</t>
  </si>
  <si>
    <t>Suministro de material de fontanería: para mantenimiento de colegios y otros edificios municipales</t>
  </si>
  <si>
    <t>UCO/2019/1636</t>
  </si>
  <si>
    <t>Suministro de material de ferretería bombillo, pasadores tope persianas, etc para mantenimiento de edificios municipales</t>
  </si>
  <si>
    <t>UCO/2019/1626</t>
  </si>
  <si>
    <t>SERINGLOBAL, SL</t>
  </si>
  <si>
    <t>B86858271</t>
  </si>
  <si>
    <t>Sistema de seguridad instalado en el colegio Los Ángeles</t>
  </si>
  <si>
    <t>UCO/2019/918</t>
  </si>
  <si>
    <t>Suministro de material de ferretería y copia de llaves para edificios municipales</t>
  </si>
  <si>
    <t>UCO/2019/892</t>
  </si>
  <si>
    <t>INNOVACIÓN GLOBAL DE SEGURIDAD, SA</t>
  </si>
  <si>
    <t>A86376803</t>
  </si>
  <si>
    <t>Instalación de nuevo SAI en Sala exposiciones del CC Espacio MIRA</t>
  </si>
  <si>
    <t>UCO/2019/914</t>
  </si>
  <si>
    <t>suministro de material de elecricidad</t>
  </si>
  <si>
    <t>UCO/2019/902</t>
  </si>
  <si>
    <t>HERMNOS CRUBE, SL</t>
  </si>
  <si>
    <t>Suministro de material de ferretería ( tornillos, pasador, resbalón, etc.) para mantenimiento de edificios municipales</t>
  </si>
  <si>
    <t>UCO/2019/875</t>
  </si>
  <si>
    <t>GUARCONSA, SA</t>
  </si>
  <si>
    <t>A78875499</t>
  </si>
  <si>
    <t>UCO/2019/802</t>
  </si>
  <si>
    <t>Suministro de material de electricidad, luces emergencia, enchufe, etc. para edificios municipales.</t>
  </si>
  <si>
    <t>UCO/2019/844</t>
  </si>
  <si>
    <t>UCO/2019/759</t>
  </si>
  <si>
    <t>UCO/2019/746</t>
  </si>
  <si>
    <t>Sustitución de vidrios en CC Volturno</t>
  </si>
  <si>
    <t>UCO/2019/733</t>
  </si>
  <si>
    <t>Sustitución de  cristal roto en Colegio Príncipes de Asturias</t>
  </si>
  <si>
    <t>UCO/2019/723</t>
  </si>
  <si>
    <t>Adquisición de luminarias y luminarias de emergencia</t>
  </si>
  <si>
    <t>UCO/2019/765</t>
  </si>
  <si>
    <t>SERVICIOS ELECTRICOS Y COBRE AISLADO, SL</t>
  </si>
  <si>
    <t>B85420651</t>
  </si>
  <si>
    <t>Reparación de motor de ascensor den Centro de Mayores Padre Vallet</t>
  </si>
  <si>
    <t>UCO/2019/671</t>
  </si>
  <si>
    <t>Material de electricidad para mantenimiento de edificios municipales</t>
  </si>
  <si>
    <t>menro</t>
  </si>
  <si>
    <t>UCO/2019/663</t>
  </si>
  <si>
    <t>Revisar bomba de calefacción en colegio Los Ángeles.</t>
  </si>
  <si>
    <t>UCO/2019/657</t>
  </si>
  <si>
    <t>Asistencia técnica reparación equipo climatización del Centro Mayores Padre Vallet</t>
  </si>
  <si>
    <t>UCO/2019/1249</t>
  </si>
  <si>
    <t>REMICA, SA</t>
  </si>
  <si>
    <t>A28896330</t>
  </si>
  <si>
    <t>Reparación de caldera del teatro MIRA</t>
  </si>
  <si>
    <t>UCO/2019/1248</t>
  </si>
  <si>
    <t>CERRAJERIA VALERIANO SANDIA</t>
  </si>
  <si>
    <t>B82615857</t>
  </si>
  <si>
    <t>suministro y colocación de barandilla en Asunción Ntra Sra.</t>
  </si>
  <si>
    <t>UCO/2019/1243</t>
  </si>
  <si>
    <t>Suministro y colocación de puerta en CP. Asunción de Ntra. Sra.</t>
  </si>
  <si>
    <t>JOSÉ MIGUEL JIMÉNEZ PRIETO</t>
  </si>
  <si>
    <t>52950236G</t>
  </si>
  <si>
    <t>Pintura en Biblioteca Miguel de Cervantes.</t>
  </si>
  <si>
    <t>UCO/2019/1217</t>
  </si>
  <si>
    <t>TRIGO RAMIREZ ALEJANDRO</t>
  </si>
  <si>
    <t>50880730S</t>
  </si>
  <si>
    <t>nO</t>
  </si>
  <si>
    <t>Operador completo puerta de cristal en C. Familia</t>
  </si>
  <si>
    <t>UCO/2019/1160</t>
  </si>
  <si>
    <t>25 mandos NT 84 codificados</t>
  </si>
  <si>
    <t>Motor Corredera para edif. Policía</t>
  </si>
  <si>
    <t>Reparación de cerrajería con soldadura en edificio CUBO IVA</t>
  </si>
  <si>
    <t>UCO/2019/1158</t>
  </si>
  <si>
    <t>Reparación de cerrajería con soldadura en edificio CUBO</t>
  </si>
  <si>
    <t>MONTES MARIA JUAN PEDRO</t>
  </si>
  <si>
    <t>Suministro de material de ferretería para mantenimiento de edificios municipales.</t>
  </si>
  <si>
    <t>UCO/2019/1143</t>
  </si>
  <si>
    <t>UCO/2019/1116</t>
  </si>
  <si>
    <t>Suministro de material de electricidad par mantenimiento de edificios municipales.</t>
  </si>
  <si>
    <t>UCO/2019/1130</t>
  </si>
  <si>
    <t>Suministro e instalación de comunicador GSM para Galaxy Flex en Teatro MIRA</t>
  </si>
  <si>
    <t>UCO/2019/1100</t>
  </si>
  <si>
    <t>SERIVICIOS Y SUMINISTROS ALBA 98, SL</t>
  </si>
  <si>
    <t>B87523858</t>
  </si>
  <si>
    <t>Reforma solera aula y vestuario en Educarte</t>
  </si>
  <si>
    <t>UCO/2019/1053</t>
  </si>
  <si>
    <t>Colocación de puertas de armario regulación de gas en los edifcios de Policía y colegios Infanta Elena y Divino Maestro</t>
  </si>
  <si>
    <t>UCO/2019/1024</t>
  </si>
  <si>
    <t>Celer pantalla estanca para C.P. Pinar Prados.</t>
  </si>
  <si>
    <t>UCO/2019/980</t>
  </si>
  <si>
    <t>Reparación y puesta en servicio equipo clima zonas comunes Centro Mayores Padre Vallet.</t>
  </si>
  <si>
    <t>UCO/2019/953</t>
  </si>
  <si>
    <t>PUENTES MARTINES RAFAEL</t>
  </si>
  <si>
    <t>07216440Y</t>
  </si>
  <si>
    <t>cOORDinación Seguridad y Salud Instalación fotovoltaica enCentro Mayores Opadre Vallet</t>
  </si>
  <si>
    <t>UCO/2019/617</t>
  </si>
  <si>
    <t>Coordinación Seguridad y Salud Instalación fotovoltaica en Edif. Policía Mpal. E INNPAR</t>
  </si>
  <si>
    <t>Canalizaciones electricas</t>
  </si>
  <si>
    <t>UCO/2019/611</t>
  </si>
  <si>
    <t>Material de trabajao para la Brigada de Obras, guantes, cepillo, clavos, tornillos, etc.</t>
  </si>
  <si>
    <t>UCO/2019/594</t>
  </si>
  <si>
    <t>Sustitución de cristal roto en colegio Acacias</t>
  </si>
  <si>
    <t>UCO/2019/544</t>
  </si>
  <si>
    <t>UCO/2019/532</t>
  </si>
  <si>
    <t>Reparación de puerta en el C.P. Príncipes de Asturias.</t>
  </si>
  <si>
    <t>UCO/2019/527</t>
  </si>
  <si>
    <t>Sustitución de bomba de pozo de fecales en el edificio de Policía.</t>
  </si>
  <si>
    <t>UCO/2019/499</t>
  </si>
  <si>
    <t>GARCIA HERNANDEZ MANUEL</t>
  </si>
  <si>
    <t>00397521N</t>
  </si>
  <si>
    <t>UCO/2019/439</t>
  </si>
  <si>
    <t>Cantonera de goma y 3deshumidificadores</t>
  </si>
  <si>
    <t>UCO/2019/438</t>
  </si>
  <si>
    <t>Suministro de material de ferretería para mantenimineto de colegios</t>
  </si>
  <si>
    <t>UCO/2019/437</t>
  </si>
  <si>
    <t>2 videoporteros para el colegio Asunción de Ntra. Sra.</t>
  </si>
  <si>
    <t>UCO/2019/428</t>
  </si>
  <si>
    <t>Reparación de fuga en sala de calderas</t>
  </si>
  <si>
    <t>UCO/2019/372</t>
  </si>
  <si>
    <t>certificado de gas en av. España, 4. P D-3ºB</t>
  </si>
  <si>
    <t>UCO/2019/361</t>
  </si>
  <si>
    <t>Cambio de grifo en bañera con flexo ducha en vivineda M. Av. Espña 4,p. Eesc. A-1ºC y ajuste de caldera en el portal E, esc. A-1ºC</t>
  </si>
  <si>
    <t>UCO/2019/360</t>
  </si>
  <si>
    <t>Suministro de luminiarias para MIRA Y OAC CENTRO,</t>
  </si>
  <si>
    <t>UCO/2019/278</t>
  </si>
  <si>
    <t>Sustitución de cristal en gimnasio de edificio Policía</t>
  </si>
  <si>
    <t>UCO/2019/227</t>
  </si>
  <si>
    <t>Instalación de cristal en despacho Patio Segovia.</t>
  </si>
  <si>
    <t>UCO/2019/224</t>
  </si>
  <si>
    <t>Instalación de cristal en puerta emergencia colegio Ppes. Asturias</t>
  </si>
  <si>
    <t>UCO/2019/167</t>
  </si>
  <si>
    <t>Suministro y montaje de caldera en vivienda M- Av. España, 4, portal D-2ºD</t>
  </si>
  <si>
    <t>UCO/2019/172</t>
  </si>
  <si>
    <t>Sustituición de 3 cristales en colegio Pinar Prados</t>
  </si>
  <si>
    <t>UCO/2019/141</t>
  </si>
  <si>
    <t>RED OFISAR SLU</t>
  </si>
  <si>
    <t>B15616626</t>
  </si>
  <si>
    <t>Asistencia técnica reparación calentador en Centro Mayores Padre vallet.</t>
  </si>
  <si>
    <t>UCO/2019/11</t>
  </si>
  <si>
    <t>Suministro de material de ferretería para utilización en edificios municiaples</t>
  </si>
  <si>
    <t>UCO/2019/2363</t>
  </si>
  <si>
    <t>Suministro de material de albañileria para mantenimiento de edificios municipales</t>
  </si>
  <si>
    <t>MENOR</t>
  </si>
  <si>
    <t>UCO/2019/2326</t>
  </si>
  <si>
    <t>OVERAIR, SL</t>
  </si>
  <si>
    <t>B82458803</t>
  </si>
  <si>
    <t>Sustitución equipo inverter en Casa Consistorial</t>
  </si>
  <si>
    <t>UCO/2019/2325</t>
  </si>
  <si>
    <t>Suministro de material de fontanería para mantenimineto de edificios municipales</t>
  </si>
  <si>
    <t>UCO/2019/2263</t>
  </si>
  <si>
    <t>Sustitución equipo climatización en despacho de Alcaldía</t>
  </si>
  <si>
    <t>UCO/2019/2261</t>
  </si>
  <si>
    <t>Suministro material ferretería cerradura, ángulo de acero, cilindro, etc. para mantenimiento de edificios municipales</t>
  </si>
  <si>
    <t>UCO/2019/2234</t>
  </si>
  <si>
    <t>B87532858</t>
  </si>
  <si>
    <t>Banda de vinilo con texto espere su turno acabado en lámina transparente antideslizante.</t>
  </si>
  <si>
    <t>UCO/2019/1886</t>
  </si>
  <si>
    <t>Pintura escenario parque exterior zona ocio.(detrá edif. Policía)</t>
  </si>
  <si>
    <t>UCO/2019/2395</t>
  </si>
  <si>
    <t>B848569417</t>
  </si>
  <si>
    <t>Kit de mantenimiento y revisión y limpieza de calderas con emisión de certificado y pruebas  de combustión</t>
  </si>
  <si>
    <t>UCO/2019/2378</t>
  </si>
  <si>
    <t>Suministro, instalación y certificación de escalera de mano para acceso a cubierta de los talleres en Volturno</t>
  </si>
  <si>
    <t>UCO/2019/342</t>
  </si>
  <si>
    <t>Desplazamiento y horas de trabajo para reparación</t>
  </si>
  <si>
    <t>UCO/2019/2170</t>
  </si>
  <si>
    <t>Cambio plato de ducha en Concejañia de Familia</t>
  </si>
  <si>
    <t>UCO/2019/2135</t>
  </si>
  <si>
    <t>UCO/2019/2043</t>
  </si>
  <si>
    <t>Reposición vidrio roto pasarela minusválidos</t>
  </si>
  <si>
    <t>UCO/2019/1936</t>
  </si>
  <si>
    <t>SAN GARCIA SANTOS</t>
  </si>
  <si>
    <t>Suminsitro de material lámparas   para mantenimiento de edificios</t>
  </si>
  <si>
    <t>UCO/2019/130</t>
  </si>
  <si>
    <t>Suministro de material de electricidad para aedificios municipales.</t>
  </si>
  <si>
    <t>UCO/2019/1481</t>
  </si>
  <si>
    <t>Suministro y colocación de caldera en vivienda m. Av. España, 4, blque E, portal B-3ºB</t>
  </si>
  <si>
    <t>UCO/2019/1327</t>
  </si>
  <si>
    <t>Suministro de material de electricidad para utilización en edificios municipales</t>
  </si>
  <si>
    <t>UCO/2019/664</t>
  </si>
  <si>
    <t>CORTES GUALI FARID</t>
  </si>
  <si>
    <t>09072755Z</t>
  </si>
  <si>
    <t>Construcción de solera en Aula Educación Ambiental</t>
  </si>
  <si>
    <t>UCO/2019/628</t>
  </si>
  <si>
    <t>Suministro de pavimento y rodapié cerámico</t>
  </si>
  <si>
    <t>UCO/2019/522</t>
  </si>
  <si>
    <t>termo electrico vivienda M. Av. España, 4-bloque D pasillo A</t>
  </si>
  <si>
    <t xml:space="preserve">MENOR </t>
  </si>
  <si>
    <t>UCO/2019/515</t>
  </si>
  <si>
    <t>Suministro de material de fontanería para utilización en edificos municipales</t>
  </si>
  <si>
    <t>ALBERDI ALVAREZ FRANCISCO</t>
  </si>
  <si>
    <t>13915789F</t>
  </si>
  <si>
    <t>Letras y escudo para OAC Centro en vinilo</t>
  </si>
  <si>
    <t>UCO/2019/510</t>
  </si>
  <si>
    <t>BOTRAN, SL</t>
  </si>
  <si>
    <t>UCO/2019/453</t>
  </si>
  <si>
    <t>UCO/2019/729</t>
  </si>
  <si>
    <t xml:space="preserve">Suministro de material de electricidad </t>
  </si>
  <si>
    <t>UCO/2019/626</t>
  </si>
  <si>
    <t>Suministro de material de electricida para uso en edificios municipales</t>
  </si>
  <si>
    <t>UCO/2019/1129</t>
  </si>
  <si>
    <t>EUROPOLAR, SL</t>
  </si>
  <si>
    <t>B81945578</t>
  </si>
  <si>
    <t>Vaso de expansión y manómetro edif. Policía</t>
  </si>
  <si>
    <t>UCO/2019/575</t>
  </si>
  <si>
    <t>Suministro de material de saneamientos y fontanería para uso en edificios municipales</t>
  </si>
  <si>
    <t>UCO/2019/88</t>
  </si>
  <si>
    <t>2 termos electricos para colegios Anunción Ntra. Sra. Y Los Ángeles</t>
  </si>
  <si>
    <t>Termo electrico vivienda M. Av. España, 4-F-bajo G</t>
  </si>
  <si>
    <t xml:space="preserve">IVA FACTURA sustitución bomba circula colegio divino Maestro </t>
  </si>
  <si>
    <t>uco/2019/800</t>
  </si>
  <si>
    <t>Sustitución de bomba de impulsion en calefaccion en cuarto de calderas en Colegio Divino Maestro</t>
  </si>
  <si>
    <t>UCO/2019/800</t>
  </si>
  <si>
    <t>CONSTRUCCIONES CORNIJAL MADRID, SL</t>
  </si>
  <si>
    <t>B83171108</t>
  </si>
  <si>
    <t>Sustitución Puerta cancela para colegio Acacias</t>
  </si>
  <si>
    <t>UCO/2019/973</t>
  </si>
  <si>
    <t>Suministro de material de albañilería para uso en mantenimientode edificios</t>
  </si>
  <si>
    <t>UCO/2019/326</t>
  </si>
  <si>
    <t>CANDIDO VALVERDE, SL</t>
  </si>
  <si>
    <t>B78616067</t>
  </si>
  <si>
    <t>rReparación de reloj biblioteca M. Cervantes</t>
  </si>
  <si>
    <t>UCO/2019/1851</t>
  </si>
  <si>
    <t>Suministro de material  de pintura para uso en el mantenimiento de edificios municipales</t>
  </si>
  <si>
    <t>UCO/2019/1645</t>
  </si>
  <si>
    <t>UCO/2019/1558</t>
  </si>
  <si>
    <t>Material cerámico castrovillari para utilización en edificios muncipales.</t>
  </si>
  <si>
    <t>UCO/2019/1531</t>
  </si>
  <si>
    <t>Reforma aula psicomotricidad colegio Pinar Prados</t>
  </si>
  <si>
    <t>UCO/2019/1347</t>
  </si>
  <si>
    <t>Suministro de material depintura para uso en mantenimientode edificios</t>
  </si>
  <si>
    <t>UCO/2019/1233</t>
  </si>
  <si>
    <t>UCO/2019/1126</t>
  </si>
  <si>
    <t>UCO/2019/847</t>
  </si>
  <si>
    <t>UCO/2019/846</t>
  </si>
  <si>
    <t>Centralita y sonda detección gas</t>
  </si>
  <si>
    <t>UCO/2019/572</t>
  </si>
  <si>
    <t>UCO/2019/501</t>
  </si>
  <si>
    <t>UC7O/2019/500</t>
  </si>
  <si>
    <t>Suminsitro de material electrico para mantenimiento de edificios</t>
  </si>
  <si>
    <t>UCO/2019/354</t>
  </si>
  <si>
    <t>EXMATRA,SA</t>
  </si>
  <si>
    <t>A28256881</t>
  </si>
  <si>
    <t>Instalación y certificación escalera de aluminio en edificio brigada Medio Ambiente</t>
  </si>
  <si>
    <t>UCO/2019/322</t>
  </si>
  <si>
    <t>Instalación crista en ventana colegio Acacias</t>
  </si>
  <si>
    <t>UCO/2019/140</t>
  </si>
  <si>
    <t>Suministro de luminarias para reponer en edificios municipales</t>
  </si>
  <si>
    <t>UCO/2019/14</t>
  </si>
  <si>
    <t>SERANCO, S.A.</t>
  </si>
  <si>
    <t>A79189940</t>
  </si>
  <si>
    <t>12 meses</t>
  </si>
  <si>
    <t xml:space="preserve">PG atender Crt.5 Senda biosaludable en cañada de la carrera </t>
  </si>
  <si>
    <t>OBRAS</t>
  </si>
  <si>
    <t>OBP/2019/606</t>
  </si>
  <si>
    <t>FERROVIAL SERVICIOS, S.A.</t>
  </si>
  <si>
    <t>A80241789</t>
  </si>
  <si>
    <t>Corrección deficiencias Centros transformación</t>
  </si>
  <si>
    <t>OBP/2019/57</t>
  </si>
  <si>
    <t>MADRILEÑA DE PINTUAS, S.L.</t>
  </si>
  <si>
    <t>Suminsitro de material para brigada de obras</t>
  </si>
  <si>
    <t>UCO/2019/873</t>
  </si>
  <si>
    <t>WITALMA INGENIERIA, S.L.</t>
  </si>
  <si>
    <t>B86905320</t>
  </si>
  <si>
    <t>COORD.S.S.CONSTRUCCION SENDA BIOSALUDABLE EN CAÑADA DE LA CARRERA</t>
  </si>
  <si>
    <t>UCO/2019/1021</t>
  </si>
  <si>
    <t>ARAT VETERINARIOS TORRELODONES SL</t>
  </si>
  <si>
    <t>B87844338</t>
  </si>
  <si>
    <t>SERVICIO DE RECOGIDA Y ALOJAMIENTO DE ANIMALES ABANDONADOS MES AGOSTO</t>
  </si>
  <si>
    <t>NATUR DEL SIGLO XXII SL</t>
  </si>
  <si>
    <t>B82052119</t>
  </si>
  <si>
    <t>TALLERES EDUCATIVOS EN COLEGIOS DE SALUD PÚBLICA</t>
  </si>
  <si>
    <t>UCO/2019/2089</t>
  </si>
  <si>
    <t>1 dia</t>
  </si>
  <si>
    <t>ANALISIS DE METALES SALIDA FABRICA FLOW SERVE ANTES DE FOSA DIAS 28 Y 29 DE MAYO 2019</t>
  </si>
  <si>
    <t>UCO/2019/1582</t>
  </si>
  <si>
    <t>LYRECO ESPAÑA SA</t>
  </si>
  <si>
    <t>A79206223</t>
  </si>
  <si>
    <t>PK6 BRIK LECHE PASCUAL ENTERA 1L PARA DESAYUNOS SALUDABLES</t>
  </si>
  <si>
    <t>UCO/2019/767</t>
  </si>
  <si>
    <t>AYCON SA LABORATORIO DE ANALISIS Y CONTROL</t>
  </si>
  <si>
    <t>A78264678</t>
  </si>
  <si>
    <t>G28783991</t>
  </si>
  <si>
    <t>Análisis realizados de AGUA DE ABASTECIMIENTO</t>
  </si>
  <si>
    <t>UCO/2019/943</t>
  </si>
  <si>
    <t>España</t>
  </si>
  <si>
    <t>DERSA RECICLAJE Y GESTION, S.L.</t>
  </si>
  <si>
    <t>B-83416263</t>
  </si>
  <si>
    <t>Servicio de tratamiento de residuos de construcción y demolición procedentes de obra domiciliaria y limpieza de escombros abandonados recogidos por los servicios municipales de  recogida de residuos</t>
  </si>
  <si>
    <t>servicio</t>
  </si>
  <si>
    <t>UCO/2019/2588</t>
  </si>
  <si>
    <t>LASTE SOLUTIONS SLU</t>
  </si>
  <si>
    <t>B-86959996</t>
  </si>
  <si>
    <t xml:space="preserve">Retirada urgente de avispero en el interior de los ecoaseos instalados en el Parque Forestal Adolfo Suárez.
</t>
  </si>
  <si>
    <t>UCO/2019/2423</t>
  </si>
  <si>
    <t>PAISAJES SOSTENIBLES SL</t>
  </si>
  <si>
    <t>B-85240646</t>
  </si>
  <si>
    <t>1 mes</t>
  </si>
  <si>
    <t>Desmontaje y montaje de pórtico metálico, situado en el parque Pradillo, incluyendo andamio, camión grúa, soldaduras, pintura esmalte antioxidante, medios auxiliares y medidas de seguridad y salud.</t>
  </si>
  <si>
    <t>UCO/2019/641</t>
  </si>
  <si>
    <t>LAVOLA 1981, SAU</t>
  </si>
  <si>
    <t>A-58635269</t>
  </si>
  <si>
    <t>CAMPAÑA DE COMUNICACION DE PROXIMIDAD PARA LA SEGUNDA FASE PILOTO DE LA ORGANICA</t>
  </si>
  <si>
    <t>UCO/2019/228</t>
  </si>
  <si>
    <t>TALHER, S.A.</t>
  </si>
  <si>
    <t>A-08602815</t>
  </si>
  <si>
    <t>El día 1 de junio se realizarán, en conmemoración al Día Mundial del Medio Ambiente, varios talleres, actuaciones y actividades relacionadas con el medio ambiente y la Educación Ambiental. Entre ellas, se va a contratar una actividad de energia fotovoltaica donde se explicarán conceptos sobre el beneficio de uso de energías limpias, construyendo Hornos solares.</t>
  </si>
  <si>
    <t>UCO/2019/2057</t>
  </si>
  <si>
    <t>UCO/2019/2232</t>
  </si>
  <si>
    <t>CON B DE BUZONEO, S.L.</t>
  </si>
  <si>
    <t>B-85893279</t>
  </si>
  <si>
    <t xml:space="preserve">Manipulado y distribución de cartas ensobradas de Medio Ambiente 
</t>
  </si>
  <si>
    <t>UCO/2019/1781</t>
  </si>
  <si>
    <t>Fauna y Acción S.L.</t>
  </si>
  <si>
    <t>B-83591206</t>
  </si>
  <si>
    <t>Contratar exposición de aves rapaces y una exhibición de diversa fauna, con la que se explicará la importancia del equilibrio del medio natural y de la cadena trófica.</t>
  </si>
  <si>
    <t>UCO/2019/2292</t>
  </si>
  <si>
    <t>AQUAMBIENTE SERVICIOS PARA EL SECTOR DEL AGUA SAU</t>
  </si>
  <si>
    <t>A-08332975</t>
  </si>
  <si>
    <t>SERVICIO DE EXPLOTACIÓN Y MANTENIMIENTO EDAR DE HÚMERA Y TERCIARIO PARQUE FORESTAL DE SOMOSAGUAS A. SUÁREZ. Reparación de soplante nº 2.</t>
  </si>
  <si>
    <t>F/2018/3874</t>
  </si>
  <si>
    <t>1 semana</t>
  </si>
  <si>
    <t xml:space="preserve">SERVICIO DE EXPLOTACIÓN Y MANTENIMIENTO DE LA EDAR DE HÚMERA Y TERCIARIO DEL PARQUE FORESTAL DE SOMOSAGUAS ADOLFO SUAREZ. Sustitución rodamientos y ejes del carro del puente decantador
</t>
  </si>
  <si>
    <t>suministro</t>
  </si>
  <si>
    <t>F/2018/3872</t>
  </si>
  <si>
    <t xml:space="preserve">SERVICIO DE EXPLOTACIÓN Y MANTENIMIENTO DE LA EDAR DE HÚMERA Y TERCIARIO PARQUE FORESTAL DE SOMOSAGUAS ADOLFO SUAREZ.
Sustitución rodamientos y cepillos superior e inferior del tamiz.
</t>
  </si>
  <si>
    <t>F/2018/3869</t>
  </si>
  <si>
    <t xml:space="preserve">JORNADAS DE TRABAJO EXTRAORDINARIO EN JULIO 2017 DEL SERVICIO DE MANTENIMIENTO DE LA EDAR DE HÚMERA FACT 1850503676
</t>
  </si>
  <si>
    <t>F/2018/4159</t>
  </si>
  <si>
    <t>SERVICIO DE EXPLOTACIÓN Y MANTENIMIENTO DE LA EDAR DE HÚMERA Y TERCIARIO PARQUE FORESTAL DE SOMOSAGUAS ADOLFO SUAREZ. CONEXIÓN SENSORES DE OXIGENO CON CUADRO DE CONTROL</t>
  </si>
  <si>
    <t>F/2018/3873</t>
  </si>
  <si>
    <t>KAUMER Medioambiente y Energía SL</t>
  </si>
  <si>
    <t>B-87223723</t>
  </si>
  <si>
    <t>Coordinación de la seguridad y salud de las obras realizadas en el Parque de Pradillo con motivo del desmontaje y posterior montaje del pórtico</t>
  </si>
  <si>
    <t>UCO/2019/1866</t>
  </si>
  <si>
    <t>ECOFERSA SISTEMAS INTEGRALES, S.L</t>
  </si>
  <si>
    <t>B-85849925</t>
  </si>
  <si>
    <t>Contratación de ecoaseos para uso de los asistentes al Dia Mundial del Medio Ambiente</t>
  </si>
  <si>
    <t>UCO/2019/1968</t>
  </si>
  <si>
    <t>CONSULTORIA ESTRATEGICA DE SERVICIOS Y TERRITORIOS,SL</t>
  </si>
  <si>
    <t>B-87293932</t>
  </si>
  <si>
    <t>El día 1 de junio se realizarán, en conmemoración al Día Mundial del Medio Ambiente, varios talleres, actuaciones y actividades relacionadas con el medio ambiente y la Educación Ambiental. Entre ellas, se va a contratar varias actividades como identificación de flora y fauna con nuevas tecnologías, talleres de estructuras de Mandalas con materiales del parque, cosmética natural y cuentacuentos con aves.</t>
  </si>
  <si>
    <t>UCO/2019/1939</t>
  </si>
  <si>
    <t>GADER FORMACION Y EVENTOS SL</t>
  </si>
  <si>
    <t>B-82739962</t>
  </si>
  <si>
    <t>El día 1 de junio se realizarán, en conmemoración al Día Mundial del Medio Ambiente, varios talleres, actuaciones y actividades relacionadas con el medio ambiente y la Educación Ambiental. Entre ellas, se va a contratar una actividad de reciclaje, realizando figuras, collares y pulseras con cápsulas de café recicladas.</t>
  </si>
  <si>
    <t>UCO/2019/1880</t>
  </si>
  <si>
    <t>GRUPO FESTIVENTOS SL</t>
  </si>
  <si>
    <t>B-84856707</t>
  </si>
  <si>
    <t>Contratación del alquiler de carpas para la realización del programa contratado para el Día Mundial del Medio Ambiente</t>
  </si>
  <si>
    <t>UCO/2019/1986</t>
  </si>
  <si>
    <t>ENZIM COMUNICACION GLOBAL SL</t>
  </si>
  <si>
    <t>B-87496204</t>
  </si>
  <si>
    <t>Actividades y talleres con temática medioambiental realizados en la Celebración del Día Mundial del Medio Ambiente</t>
  </si>
  <si>
    <t>UCO/2019/1971</t>
  </si>
  <si>
    <t>BOTRAN LOPEZ FELIX</t>
  </si>
  <si>
    <t>51363815P</t>
  </si>
  <si>
    <t>ALBARAN 1571 04.09.19, 2 ENMARCACIONES EN MOLDURA P/30 NOGAL C/ VIDRIO 40,1X30X1 FOTOS FELIPE VI</t>
  </si>
  <si>
    <t>UCO/2019/2838</t>
  </si>
  <si>
    <t>RPC SIGLO 21 SA</t>
  </si>
  <si>
    <t>A82419565</t>
  </si>
  <si>
    <t>SERVICIO DE CATERING PARA 200 PERSONAS EL 31/08/2019</t>
  </si>
  <si>
    <t>UCO/2019/2780</t>
  </si>
  <si>
    <t>NAVALSERVICE SL</t>
  </si>
  <si>
    <t>B81457871</t>
  </si>
  <si>
    <t>SERVICIO DE AUXILIARES DE SERVICIO PARA EL ACTO DE JURA DE BANDERA CIVIL, CELEBRADO EL DÍA 6 DE ABRIL DE 2019, SEGÚN PRE</t>
  </si>
  <si>
    <t>UCO/2019/2719</t>
  </si>
  <si>
    <t>SOCIEDAD GESTORA DE LA PLATAFORMA TECNOLOGICA SL</t>
  </si>
  <si>
    <t>B86195922</t>
  </si>
  <si>
    <t>Suscripciones digitales Kiosko y Más. Periodo suscrito: 12 x 1 año. Nº de presupuesto: 100919-03. Medios suscritos: 4 AB</t>
  </si>
  <si>
    <t>PRIVADO</t>
  </si>
  <si>
    <t>UCO/2019/2957</t>
  </si>
  <si>
    <t>Suscripciones digitales Kiosko y Más. Periodo suscrito: 6 x 1 Año. Nº de presupuesto: 030719-01. Medios suscritos: 2 ABC</t>
  </si>
  <si>
    <t>UCO/2019/2475</t>
  </si>
  <si>
    <t>LAGASCA ACCESORIES SL</t>
  </si>
  <si>
    <t>B83628784</t>
  </si>
  <si>
    <t>PZ 4006-1 FOULARD PERTEGAZ SEDA 100% 2, Y OTROS</t>
  </si>
  <si>
    <t>UCO/2019/2556</t>
  </si>
  <si>
    <t>U E INFOR GENERAL SLU</t>
  </si>
  <si>
    <t>B85157790</t>
  </si>
  <si>
    <t>ACCESOS MUNDO ORBYT VIGENCIA 11/09/2019 A 11/09/2020 (gruposocialista@, gmciudadanos@, gmvox@, usanz@)</t>
  </si>
  <si>
    <t>UCO/2019/2909</t>
  </si>
  <si>
    <t>DUAL IBERICA RIESGOS PROFESIONALES SAU</t>
  </si>
  <si>
    <t>A82111030</t>
  </si>
  <si>
    <t>Seguro Contingencias Espectaculos y Eventos (   )</t>
  </si>
  <si>
    <t>UCO/2019/1885</t>
  </si>
  <si>
    <t>CARPIL SA</t>
  </si>
  <si>
    <t>A79469508</t>
  </si>
  <si>
    <t>BOLSA EN ALGODÓN 100% CON ASAS LARGAS,  COLOR VERDE CON IMPRESIÓN DE ""DIA MUNDIAL DEL MEDIO AMBIENTE"" Y LOGOTIPO EN PART</t>
  </si>
  <si>
    <t>UCO/2019/1760</t>
  </si>
  <si>
    <t>ENRIQUE ARNALDO ALCUBILLA</t>
  </si>
  <si>
    <t>5353869K</t>
  </si>
  <si>
    <t>SERVICIOS DE ASISTENCIA</t>
  </si>
  <si>
    <t>DGP/2019/37</t>
  </si>
  <si>
    <t>CARPIL S.A.</t>
  </si>
  <si>
    <t>MEDALLAS NUEVA CORPORACIÓN MUNICIPAL</t>
  </si>
  <si>
    <t>IPR/2019/28</t>
  </si>
  <si>
    <t>BURODECOR SA</t>
  </si>
  <si>
    <t>A28245231</t>
  </si>
  <si>
    <t>PAC. 3 EST.1200X360X19</t>
  </si>
  <si>
    <t>UCO/2019/1757</t>
  </si>
  <si>
    <t>PLATAFORMA KOMPASS S.L.</t>
  </si>
  <si>
    <t>B55628473</t>
  </si>
  <si>
    <t>CONTENEDOR 10L GIII RESIDUO SANITARIO</t>
  </si>
  <si>
    <t>UPR/2019/2</t>
  </si>
  <si>
    <t>NATUR DEL SIGLO XXI SL</t>
  </si>
  <si>
    <t>TALLERES DE  CONSUMO ( - Diseño de los diferentes talleres propuestos - Duración del taller: 60 minutos. - Materiales ne</t>
  </si>
  <si>
    <t>UCO/2019/1529</t>
  </si>
  <si>
    <t>1 CESTA OFRENDA FLORAL</t>
  </si>
  <si>
    <t>UCO/2019/2959</t>
  </si>
  <si>
    <t>CPASO ENTRETRES SL</t>
  </si>
  <si>
    <t>B87418430</t>
  </si>
  <si>
    <t>ALMUERZO PARA 60 PERSONAS COMPUESTO 60 BOTELLAS DE AGUA DE 500ML, 60 BOCADILLOS CALIENTES,ETC</t>
  </si>
  <si>
    <t>UCO/2019/2225</t>
  </si>
  <si>
    <t>U. E. INFOR GENERAL SLU</t>
  </si>
  <si>
    <t>ACCESO MUNDO ORBYT VIGENCIA 13/07/2019 A 13/07/2020 (Alcaldia y Presidencia)</t>
  </si>
  <si>
    <t>UCO/2019/2749</t>
  </si>
  <si>
    <t>LOPEZ FRADEJAS JOSE</t>
  </si>
  <si>
    <t>02503147B</t>
  </si>
  <si>
    <t>20 EL MUNDO NOVIEMBRE Y 20 EL MUNDO DICIEMBRE</t>
  </si>
  <si>
    <t>UCO/2019/15</t>
  </si>
  <si>
    <t>EL LEON DE EL ESPAÑOL PUBLICACIONES SA</t>
  </si>
  <si>
    <t>A87115226</t>
  </si>
  <si>
    <t>SUSCRIPCION ANUAL AL PERIODICO DIGITAL ""EL ESPAÑOL""</t>
  </si>
  <si>
    <t>UCO/2019/3004</t>
  </si>
  <si>
    <t>15/06/2019 Nº 000216</t>
  </si>
  <si>
    <t>UCO/2019/2080</t>
  </si>
  <si>
    <t>BARREIRA LOPEZ CAROLINA PAZ</t>
  </si>
  <si>
    <t>Y0767914G</t>
  </si>
  <si>
    <t>Sesiones de Poesía de Oídas: Radio Teatro de Poemas. Actividad destinada a la formación de audiencias para la poesía. Pú</t>
  </si>
  <si>
    <t>UCO/2019/2677</t>
  </si>
  <si>
    <t>COMPRA MATERIAL DE OFICINA ESPECÍFICO BIBLIOTECAS</t>
  </si>
  <si>
    <t>UCO/2019/2371</t>
  </si>
  <si>
    <t>RAMO FIESTAS CONSOLACION Y CORONA LAUREL MAB</t>
  </si>
  <si>
    <t>UCO/2019/2417</t>
  </si>
  <si>
    <t>UCO/2019/2416</t>
  </si>
  <si>
    <t>1 CORONA FLOR NATURAL</t>
  </si>
  <si>
    <t>UCO/2019/147</t>
  </si>
  <si>
    <t>CENTRO CULTURAL DEL GUSTO SL</t>
  </si>
  <si>
    <t>B84207166</t>
  </si>
  <si>
    <t>LIBROS BIBLIOTECA</t>
  </si>
  <si>
    <t>UCO/2019/2913</t>
  </si>
  <si>
    <t>GRÁFICAS VERGARA SA</t>
  </si>
  <si>
    <t>A28971083</t>
  </si>
  <si>
    <t>10000 FOLLETOS DE 24 PÁGINAS, IMPRESIÓN Y ENCUADERNACIÓN, JORNADAS GASTRONÓMICAS</t>
  </si>
  <si>
    <t>UCO/2019/622</t>
  </si>
  <si>
    <t>SANBAE RESTAURACIÓN SL</t>
  </si>
  <si>
    <t>B86797990</t>
  </si>
  <si>
    <t>460 DESAYUNOS, 460 COMIDAS, 300 AGUA 500 ML, 500 AGUA 1500ML</t>
  </si>
  <si>
    <t>UCO/2019/2266</t>
  </si>
  <si>
    <t>LUDOTRON SL</t>
  </si>
  <si>
    <t>B82478918</t>
  </si>
  <si>
    <t>MATERIAL DIDÁCTICO</t>
  </si>
  <si>
    <t>UCO/2019/1770</t>
  </si>
  <si>
    <t>LEFEBVRE EL DERECHO SA</t>
  </si>
  <si>
    <t>A79216651</t>
  </si>
  <si>
    <t>iQMemento Plus Social</t>
  </si>
  <si>
    <t>UCO/2019/2114</t>
  </si>
  <si>
    <t>LA CEREDA DOS IBERICA SL</t>
  </si>
  <si>
    <t>B86569340</t>
  </si>
  <si>
    <t>CARIDADES DE SAN SEBASTIAN</t>
  </si>
  <si>
    <t>UCO/2019/2010</t>
  </si>
  <si>
    <t>INFORMA D&amp;B SA</t>
  </si>
  <si>
    <t>A80192727</t>
  </si>
  <si>
    <t xml:space="preserve">ADQUISICIÓN DE UNIDADES DE CONSULTA A LA BASE DE DATOS DE INFORMA D&amp;B S.A. </t>
  </si>
  <si>
    <t>UCO/2019/1594</t>
  </si>
  <si>
    <t>IBERICA DE ESTRATIFICADOS SL</t>
  </si>
  <si>
    <t>B18379735</t>
  </si>
  <si>
    <t>BANDERA DE ESPAÑA Y MANTENIMIENTO ANUAL DE DOS BANDERAS</t>
  </si>
  <si>
    <t>UCO/2019/2412</t>
  </si>
  <si>
    <t>FILLO REGALOS INSTITUCIONALES Y DE PROTOCOLO, S.L.</t>
  </si>
  <si>
    <t>B88173455</t>
  </si>
  <si>
    <t>MEDALLA EN PLATA DE PRIMERA LEY Y ESTUCHE</t>
  </si>
  <si>
    <t>UCO/2019/2906</t>
  </si>
  <si>
    <t>ABANICOS 27 CM</t>
  </si>
  <si>
    <t>UCO/2019/2818</t>
  </si>
  <si>
    <t>UCO/2019/2082</t>
  </si>
  <si>
    <t>POWER BANK</t>
  </si>
  <si>
    <t>UCO/2019/2379</t>
  </si>
  <si>
    <t>EUROPA PRESS DELEGACIONES S.A.</t>
  </si>
  <si>
    <t>A41606534</t>
  </si>
  <si>
    <t xml:space="preserve">SERVICIO DIARIO DE NOTICIAS </t>
  </si>
  <si>
    <t>UPC/2019/12</t>
  </si>
  <si>
    <t>FERNANDO MUÑOZ GARCÍA</t>
  </si>
  <si>
    <t>02621427-W</t>
  </si>
  <si>
    <t>LIMPIEZA VESTUARIO MEDIO AMBIENTE</t>
  </si>
  <si>
    <t>UCO/2019/2554</t>
  </si>
  <si>
    <t>VASOS FUENTES AGUA</t>
  </si>
  <si>
    <t>UCO/2019/2689</t>
  </si>
  <si>
    <t>INSPECCIÓN TÉCNICA DEL TRANSPORTE S.A.</t>
  </si>
  <si>
    <t>INSPECCIÓN TÉCNICAS VEHÍCULOS</t>
  </si>
  <si>
    <t>UCO/2019/2584</t>
  </si>
  <si>
    <t>LÓPEZ VICO EDUARDO</t>
  </si>
  <si>
    <t>MATERIAL OFICINA NO INVENTARIABLE</t>
  </si>
  <si>
    <t>UCO/2019/2373</t>
  </si>
  <si>
    <t>ORGANISMO AUTÓNOMO BOCAM</t>
  </si>
  <si>
    <t>Q78500651</t>
  </si>
  <si>
    <t>ACTAS NUMERADAS PAPEL</t>
  </si>
  <si>
    <t>UCO/2019/1963</t>
  </si>
  <si>
    <t>PALOMA FLORES ESTEBAN</t>
  </si>
  <si>
    <t>50845816-S</t>
  </si>
  <si>
    <t>CURSO POLICÍA JUDICIAL TRÁFICO DROGAS</t>
  </si>
  <si>
    <t>UCO/2019/2920</t>
  </si>
  <si>
    <t>JULIÁN PEREA ROZALÉN</t>
  </si>
  <si>
    <t>52501071-Y</t>
  </si>
  <si>
    <t>CURSO POLICÍA JUDICIAL</t>
  </si>
  <si>
    <t>UCO/2019/2935</t>
  </si>
  <si>
    <t>CURSO ATESTADOS POLICÍA MUNICIPAL</t>
  </si>
  <si>
    <t>ILUNION FUEGO Y CONDUCCIÓN S.A.</t>
  </si>
  <si>
    <t>A78038213</t>
  </si>
  <si>
    <t>CURSO CONDUCCIÓN POLICIAL</t>
  </si>
  <si>
    <t>UCO/2019/2926</t>
  </si>
  <si>
    <t>JOSÉ LUIS HERAS GARCÍA</t>
  </si>
  <si>
    <t>00399247-J</t>
  </si>
  <si>
    <t>UCO/2019/2857</t>
  </si>
  <si>
    <t>JOSÉ ALBERTO IRIONDO FERNÁNDEZ</t>
  </si>
  <si>
    <t>137626273-W</t>
  </si>
  <si>
    <t>UCO/2019/2098</t>
  </si>
  <si>
    <t>LIDIA OCTAVIO ESPÍNDOLA</t>
  </si>
  <si>
    <t>05378674-D</t>
  </si>
  <si>
    <t>UCO/2019/2131</t>
  </si>
  <si>
    <t>ACADEMIA LIDER SYSTEM SL UNIPERSONAL</t>
  </si>
  <si>
    <t>B81692097</t>
  </si>
  <si>
    <t>CURSO INSTALACIONES ELÉCTRICAS</t>
  </si>
  <si>
    <t xml:space="preserve">UCO/2019/2428 </t>
  </si>
  <si>
    <t>CARLOS SANCHO CARRERA</t>
  </si>
  <si>
    <t>20252100-W</t>
  </si>
  <si>
    <t>CURSO MEDIO AMBIENTE. SONOMETRÍA</t>
  </si>
  <si>
    <t>UCO/2019/2134</t>
  </si>
  <si>
    <t>AUTO CAR SOLUTION 2017 S.L.</t>
  </si>
  <si>
    <t>B88272471</t>
  </si>
  <si>
    <t>REPARACIÓN PINCHAZO TRACTOR</t>
  </si>
  <si>
    <t>UCO/2019/2007</t>
  </si>
  <si>
    <t>UCO/2019/1922</t>
  </si>
  <si>
    <t>JOCARAL S.A.</t>
  </si>
  <si>
    <t>A78924289</t>
  </si>
  <si>
    <t>APARCAMIENTO PLAZA MAYOR TRIMESTRAL</t>
  </si>
  <si>
    <t>UCO/2019/1893</t>
  </si>
  <si>
    <t>DELL COMPUTER SA</t>
  </si>
  <si>
    <t>A80022734</t>
  </si>
  <si>
    <t>DIEZ ORDENADORES PORTATILES. R.26.07.2019</t>
  </si>
  <si>
    <t>UNI/2019/138</t>
  </si>
  <si>
    <t>ABS INFORMATICA SL</t>
  </si>
  <si>
    <t>B59383596</t>
  </si>
  <si>
    <t xml:space="preserve">Soporte y mantenimiento de las aplicaciones ABSIS para catastro. </t>
  </si>
  <si>
    <t>UNI/2019/112</t>
  </si>
  <si>
    <t>AEIOROS SERVICIOS SL</t>
  </si>
  <si>
    <t>B85730166</t>
  </si>
  <si>
    <t>Servicio administración, soporte, mant. y gestión contenidos de los portales web corporativos y sede elect.</t>
  </si>
  <si>
    <t>UNI/2019/85</t>
  </si>
  <si>
    <t xml:space="preserve">Servicio administración, soporte, mantenimiento y gestióncontenidos portales web corporativos y sede elect. </t>
  </si>
  <si>
    <t>UNI/2019/98</t>
  </si>
  <si>
    <t>COPIADORAS INNOVADAS SA</t>
  </si>
  <si>
    <t>A78479276</t>
  </si>
  <si>
    <t>CARTUCHO Ribbon Mono-black para Zebra ZXP Series 3</t>
  </si>
  <si>
    <t>UNI/2019/164</t>
  </si>
  <si>
    <t>CENTRO INFORMATICO POZUELO SL</t>
  </si>
  <si>
    <t>B81384414</t>
  </si>
  <si>
    <t>Tarrina 25 CD-R 700Mb 52X Verbatim CANON INCLUIDO (Ref: 43432) / Tarrina 25 DVD+R 4,7Gb 16X Verbatim  (Ref: 43500) / Tar</t>
  </si>
  <si>
    <t>UNI/2019/154</t>
  </si>
  <si>
    <t>2 ORDENADORES PORTATILES</t>
  </si>
  <si>
    <t>UNI/2019/116</t>
  </si>
  <si>
    <t>SOLUCIONES DE IDENTIFICACION PROFESIONAL SL</t>
  </si>
  <si>
    <t>B87974135</t>
  </si>
  <si>
    <t>TARJETAS 125KHZ DEPORTES</t>
  </si>
  <si>
    <t>UNI/2019/82</t>
  </si>
  <si>
    <t>CARTUCHO Ribbon Card YMCKO para Zebra ZXP Series 3</t>
  </si>
  <si>
    <t>UNI/2019/124</t>
  </si>
  <si>
    <t xml:space="preserve">Británica </t>
  </si>
  <si>
    <t>INFO TECHNOLOGY SUPPLY LIMITED</t>
  </si>
  <si>
    <t>N0066744D</t>
  </si>
  <si>
    <t>Mantenimiento Software MyPC período 01/04/2019 a 30/06/2019</t>
  </si>
  <si>
    <t>UNI/2019/38</t>
  </si>
  <si>
    <t>CABLEHDMI CABLE HDMI 15m ULTRA HD 4K / VARIOS ADAPTADOR HDMI (PACK DE 2) 29x22 mm, negro</t>
  </si>
  <si>
    <t>UNI/2019/111</t>
  </si>
  <si>
    <t>Tarjeta de Red PCI-E RJ-45 1000</t>
  </si>
  <si>
    <t>UNI/2019/104</t>
  </si>
  <si>
    <t>GESTION TRIBUTARIA TERRITORIAL SA</t>
  </si>
  <si>
    <t>A81957367</t>
  </si>
  <si>
    <t>SERVICIOS INFORMÁTICOS RELATIVOS AL MANTENIMIENTO DEL SISTEMA DE INFORMACIÓN TRIBUTARIO Y DE RECAUDACIÓN DEL AYUNTAMIEN</t>
  </si>
  <si>
    <t>UNI/2019/83</t>
  </si>
  <si>
    <t>SERINGE SA</t>
  </si>
  <si>
    <t>A28843159</t>
  </si>
  <si>
    <t xml:space="preserve">LICENCIA VERITAS ESSENTIAL 12 MONTHS RENEWAL FOR BACKUP EXEC AGENT / LICENCIA VERITAS ESSENTIAL </t>
  </si>
  <si>
    <t>UNI/2019/62</t>
  </si>
  <si>
    <t>CAD &amp; LAN SA</t>
  </si>
  <si>
    <t>A79364394</t>
  </si>
  <si>
    <t>AUTOCAD LT 2019 COMMERCIAL NEW SINGLE-USER 1 YEAR</t>
  </si>
  <si>
    <t>UNI/2019/89</t>
  </si>
  <si>
    <t>UNI/2019/123</t>
  </si>
  <si>
    <t>AXIALTIC SOLUCIONES TECNOLOGICAS SL</t>
  </si>
  <si>
    <t>B87716510</t>
  </si>
  <si>
    <t>Servicio de Alojamiento y Streaming de los Plenos Municipales y Mesas de Contratación</t>
  </si>
  <si>
    <t>UNI/2019/65</t>
  </si>
  <si>
    <t xml:space="preserve">Servicio de Alojamiento y Streaming de los Plenos Municipales y Mesas de Contratación </t>
  </si>
  <si>
    <t>AYTOS SOLUCIONES INFORMATICAS SLU</t>
  </si>
  <si>
    <t>B41632332</t>
  </si>
  <si>
    <t>Servicios de integración de facturas entre el Sistema Contable, Sicalwin y el Registro de Entrada y Salida del Grupo Mea</t>
  </si>
  <si>
    <t>UNI/2019/120</t>
  </si>
  <si>
    <t>MAD-IT CONSULTORES INFORMATICOS SL</t>
  </si>
  <si>
    <t>B84285568</t>
  </si>
  <si>
    <t>MANTENIMIENTO DE CPD MUNICIPAL Ene-Mar 2019</t>
  </si>
  <si>
    <t>UNI/2019/64</t>
  </si>
  <si>
    <t>MANTENIMIENTO DE CPD MUNICIPAL Abr-May 2019</t>
  </si>
  <si>
    <t>FUNDACIÓN TEATRO JOVEN</t>
  </si>
  <si>
    <t>G87716320</t>
  </si>
  <si>
    <t>TALLER DE TÉCNICAS TEATRALES PARA LA BÚSQUEDA DE EMPLEO</t>
  </si>
  <si>
    <t>UCO/2019/2103</t>
  </si>
  <si>
    <t>IMPROMADRID TEATRO SL</t>
  </si>
  <si>
    <t>B84077460</t>
  </si>
  <si>
    <t>DIRECCION TECNICA POZUELO TALENT( PRESENTACIÓN Y DINAMIZACION DE POZUELO TALENT</t>
  </si>
  <si>
    <t>UCO/2019/2031</t>
  </si>
  <si>
    <t>MERINO Y MERINO PRODUCCIONES SL</t>
  </si>
  <si>
    <t>B81590606</t>
  </si>
  <si>
    <t>POZUELO TALENT MOBILIARIO</t>
  </si>
  <si>
    <t>UCO/2019/1974</t>
  </si>
  <si>
    <t>CON B DE BUZONEO SL</t>
  </si>
  <si>
    <t>B85893279</t>
  </si>
  <si>
    <t xml:space="preserve">DISTRIBUCION MATERIAL PUBLICITARIO POZUELO DE TAPAS MARZO/ABRIL </t>
  </si>
  <si>
    <t>UDE/2019/117</t>
  </si>
  <si>
    <t>REPARTO MATERIAL PUBLICITARIO EVENTO FOOD TRUCK ABRIL 2019</t>
  </si>
  <si>
    <t>UDE/2019/232</t>
  </si>
  <si>
    <t>DISTRIBUCION MATERIAL PUBLIICITARIO EVENTO FOOD TRUCK MARZO 2019</t>
  </si>
  <si>
    <t>UDE/2019/103</t>
  </si>
  <si>
    <t>DISTRIBUCION MATERIAL PUBLICITARIO XIII FERIA DEL COMERCIO 2019</t>
  </si>
  <si>
    <t>UDE/2019/234</t>
  </si>
  <si>
    <t>TALENTAGORA SL</t>
  </si>
  <si>
    <t>B66422916</t>
  </si>
  <si>
    <t>PROGRAMA FORMATIVO PRIMER SEMESTRE 2019 DIRIGIDO A COMERCIANTES, HOSTELEROS Y AUTONOMOS</t>
  </si>
  <si>
    <t>UDE/2019/56</t>
  </si>
  <si>
    <t>FOTOSENSOR SL</t>
  </si>
  <si>
    <t>B87115663</t>
  </si>
  <si>
    <t>ENTREGA DE PREMIOS CONCURSO DE ESCAPARATISMO NAVIDEÑO 2018</t>
  </si>
  <si>
    <t>UDE/2019/136</t>
  </si>
  <si>
    <t>SUMINISTROS INTEGRALES DISTRIPAPER</t>
  </si>
  <si>
    <t>ETIQUETAS EN BOBINA CUPONES DE VOTACION POZUELO DE TAPAS MARZO/ABRIL</t>
  </si>
  <si>
    <t>UDE/2019/201</t>
  </si>
  <si>
    <t>ADAN ARTES GRAFICAS SL</t>
  </si>
  <si>
    <t>B79492211</t>
  </si>
  <si>
    <t>N0</t>
  </si>
  <si>
    <t>880 CARTELES POZUELO DE CUCHARA A4</t>
  </si>
  <si>
    <t>UDE/2019/22</t>
  </si>
  <si>
    <t>EFECTO VISUAL</t>
  </si>
  <si>
    <t>B86518685</t>
  </si>
  <si>
    <t xml:space="preserve">NO </t>
  </si>
  <si>
    <t>MAQUETACION Y ELABORACION DE PHOTOCALL POZUELO DE TAPAS MARZO/ABRIL</t>
  </si>
  <si>
    <t>UDE/2019/118</t>
  </si>
  <si>
    <t>GARCÍA LORENZO JESÚS LUIS</t>
  </si>
  <si>
    <t>50430763C</t>
  </si>
  <si>
    <t>TALLERES DE POESÍA</t>
  </si>
  <si>
    <t>UCO/2019/2181</t>
  </si>
  <si>
    <t>FUNDACION ESCRITURA(S)</t>
  </si>
  <si>
    <t>G86758151</t>
  </si>
  <si>
    <t>TALLERES DE ESCRITURA CREATIVA</t>
  </si>
  <si>
    <t>UCO/2019/2104</t>
  </si>
  <si>
    <t>ASISTE GESTIÓN Y FORMACIÓN SOCIAL SL</t>
  </si>
  <si>
    <t>B87580544</t>
  </si>
  <si>
    <t>ACT. FERIA DEL LIBRO</t>
  </si>
  <si>
    <t>UCO/2019/1984</t>
  </si>
  <si>
    <t>LABORATORIA S.L.</t>
  </si>
  <si>
    <t>B86347564</t>
  </si>
  <si>
    <t>LA HORA DEL CUENTO</t>
  </si>
  <si>
    <t>UCO/2019/1942</t>
  </si>
  <si>
    <t>CAROLINA PAZ BARREIRA LÓPEZ</t>
  </si>
  <si>
    <t>ACT. POESIA DE OIDAS</t>
  </si>
  <si>
    <t>EDUARDO LOPEZ VICO</t>
  </si>
  <si>
    <t>PAPEL MANUALIDADES</t>
  </si>
  <si>
    <t>JUAN GROCIN REVILLA</t>
  </si>
  <si>
    <t>52476157R</t>
  </si>
  <si>
    <t>UCO/2019/2239</t>
  </si>
  <si>
    <t>PASAJES LIBROS SL</t>
  </si>
  <si>
    <t>B83814350</t>
  </si>
  <si>
    <t>ADQ LIBROS ESPECIALIZADOS (IDIOMAS)</t>
  </si>
  <si>
    <t>UCO/2019/2888</t>
  </si>
  <si>
    <t>CERRADA S.L-</t>
  </si>
  <si>
    <t>B28038115</t>
  </si>
  <si>
    <t>ADQ LIBROS ESPACIALIZADOS (RUTAS VIAJES)</t>
  </si>
  <si>
    <t>UCO/2019/3005</t>
  </si>
  <si>
    <t>CENTRO ESPAÑOL DE DERECHOS REPROGRÁFICOS (CEDRO)</t>
  </si>
  <si>
    <t>V78652203</t>
  </si>
  <si>
    <t>PAGO DERECHOS AUTORES (CEDRO)</t>
  </si>
  <si>
    <t>UCO/2019/2243</t>
  </si>
  <si>
    <t>ATOM COMICS SL</t>
  </si>
  <si>
    <t>B84232305</t>
  </si>
  <si>
    <t>ADQ LIBROS ESPECIALIZADOS (COMICS)</t>
  </si>
  <si>
    <t>UCO/2019/2233</t>
  </si>
  <si>
    <t>A PUNTO CENTRO CULTURAL DEL GUSTO S.L.</t>
  </si>
  <si>
    <t>ADQ LIBROS ESPECIALIZADOS (GASTRONOMÍA)</t>
  </si>
  <si>
    <t>CONCEJALÍA DE EDUCACIÓN</t>
  </si>
  <si>
    <t>ÁREA DE GOBIERNO DE FAMILIA</t>
  </si>
  <si>
    <t>ÁREA DE GOBIERNO DE SERVICIOS AL CIUDADANO</t>
  </si>
  <si>
    <t>ÁREA DE GOBIERNO DE SERVICIOS A LA CIUDAD</t>
  </si>
  <si>
    <t>ÁREA DE GOBIERNO DE VICEALCALDÍA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</si>
</sst>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12" x14ac:knownFonts="1">
    <font>
      <sz val="11"/>
      <color theme="1"/>
      <name val="Calibri"/>
      <family val="2"/>
      <scheme val="minor"/>
    </font>
    <font>
      <sz val="10"/>
      <name val="MS Sans Serif"/>
      <family val="2"/>
    </font>
    <font>
      <sz val="9"/>
      <name val="Calibri"/>
      <family val="2"/>
      <scheme val="minor"/>
    </font>
    <font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rgb="FF0070C0"/>
      <name val="Calibri"/>
      <family val="2"/>
      <scheme val="minor"/>
    </font>
    <font>
      <sz val="10"/>
      <name val="MS Sans Serif"/>
    </font>
    <font>
      <u/>
      <sz val="9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0" fillId="0" borderId="0"/>
  </cellStyleXfs>
  <cellXfs count="138">
    <xf numFmtId="0" fontId="0" fillId="0" borderId="0" xfId="0"/>
    <xf numFmtId="0" fontId="2" fillId="0" borderId="1" xfId="1" applyFont="1" applyBorder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wrapText="1"/>
    </xf>
    <xf numFmtId="0" fontId="2" fillId="0" borderId="1" xfId="1" applyFont="1" applyBorder="1" applyAlignment="1">
      <alignment horizontal="center"/>
    </xf>
    <xf numFmtId="14" fontId="2" fillId="0" borderId="1" xfId="1" applyNumberFormat="1" applyFont="1" applyBorder="1" applyAlignment="1">
      <alignment horizontal="center"/>
    </xf>
    <xf numFmtId="0" fontId="3" fillId="0" borderId="1" xfId="1" applyFont="1" applyBorder="1" applyAlignment="1">
      <alignment horizontal="center"/>
    </xf>
    <xf numFmtId="14" fontId="2" fillId="0" borderId="1" xfId="1" applyNumberFormat="1" applyFont="1" applyBorder="1" applyAlignment="1">
      <alignment horizontal="center" vertical="center"/>
    </xf>
    <xf numFmtId="0" fontId="2" fillId="0" borderId="1" xfId="2" applyFont="1" applyBorder="1" applyAlignment="1">
      <alignment wrapText="1"/>
    </xf>
    <xf numFmtId="0" fontId="2" fillId="0" borderId="2" xfId="1" applyFont="1" applyBorder="1"/>
    <xf numFmtId="0" fontId="2" fillId="0" borderId="2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wrapText="1"/>
    </xf>
    <xf numFmtId="0" fontId="2" fillId="0" borderId="2" xfId="1" applyFont="1" applyBorder="1" applyAlignment="1">
      <alignment horizontal="center"/>
    </xf>
    <xf numFmtId="14" fontId="2" fillId="0" borderId="2" xfId="1" applyNumberFormat="1" applyFont="1" applyBorder="1" applyAlignment="1">
      <alignment horizontal="center"/>
    </xf>
    <xf numFmtId="0" fontId="3" fillId="0" borderId="2" xfId="1" applyFont="1" applyBorder="1" applyAlignment="1">
      <alignment horizontal="center"/>
    </xf>
    <xf numFmtId="14" fontId="2" fillId="0" borderId="2" xfId="1" applyNumberFormat="1" applyFont="1" applyBorder="1" applyAlignment="1">
      <alignment horizontal="center" vertical="center"/>
    </xf>
    <xf numFmtId="0" fontId="2" fillId="0" borderId="2" xfId="2" applyFont="1" applyBorder="1" applyAlignment="1">
      <alignment wrapText="1"/>
    </xf>
    <xf numFmtId="0" fontId="2" fillId="0" borderId="0" xfId="1" applyFont="1" applyBorder="1"/>
    <xf numFmtId="0" fontId="2" fillId="0" borderId="0" xfId="1" applyFont="1" applyBorder="1" applyAlignment="1">
      <alignment horizontal="center" vertical="center"/>
    </xf>
    <xf numFmtId="0" fontId="2" fillId="0" borderId="0" xfId="1" applyFont="1" applyBorder="1" applyAlignment="1">
      <alignment horizontal="center" wrapText="1"/>
    </xf>
    <xf numFmtId="0" fontId="2" fillId="0" borderId="0" xfId="1" applyFont="1" applyBorder="1" applyAlignment="1">
      <alignment horizontal="center"/>
    </xf>
    <xf numFmtId="14" fontId="2" fillId="0" borderId="0" xfId="1" applyNumberFormat="1" applyFont="1" applyBorder="1" applyAlignment="1">
      <alignment horizontal="center"/>
    </xf>
    <xf numFmtId="0" fontId="3" fillId="0" borderId="0" xfId="1" applyFont="1" applyBorder="1" applyAlignment="1">
      <alignment horizontal="center"/>
    </xf>
    <xf numFmtId="14" fontId="2" fillId="0" borderId="0" xfId="1" applyNumberFormat="1" applyFont="1" applyBorder="1" applyAlignment="1">
      <alignment horizontal="center" vertical="center"/>
    </xf>
    <xf numFmtId="0" fontId="2" fillId="0" borderId="0" xfId="2" applyFont="1" applyBorder="1" applyAlignment="1">
      <alignment wrapText="1"/>
    </xf>
    <xf numFmtId="1" fontId="0" fillId="0" borderId="0" xfId="0" applyNumberFormat="1"/>
    <xf numFmtId="49" fontId="0" fillId="0" borderId="0" xfId="0" applyNumberFormat="1"/>
    <xf numFmtId="49" fontId="0" fillId="0" borderId="1" xfId="0" applyNumberFormat="1" applyBorder="1" applyAlignment="1">
      <alignment wrapText="1"/>
    </xf>
    <xf numFmtId="164" fontId="3" fillId="2" borderId="1" xfId="1" applyNumberFormat="1" applyFont="1" applyFill="1" applyBorder="1" applyAlignment="1">
      <alignment horizontal="center" wrapText="1"/>
    </xf>
    <xf numFmtId="164" fontId="3" fillId="2" borderId="1" xfId="1" applyNumberFormat="1" applyFont="1" applyFill="1" applyBorder="1" applyAlignment="1">
      <alignment horizontal="center" vertical="center" wrapText="1"/>
    </xf>
    <xf numFmtId="49" fontId="0" fillId="0" borderId="1" xfId="0" applyNumberFormat="1" applyBorder="1"/>
    <xf numFmtId="1" fontId="0" fillId="0" borderId="1" xfId="0" applyNumberFormat="1" applyBorder="1"/>
    <xf numFmtId="0" fontId="2" fillId="0" borderId="0" xfId="1" applyFont="1" applyBorder="1" applyAlignment="1">
      <alignment wrapText="1"/>
    </xf>
    <xf numFmtId="14" fontId="2" fillId="0" borderId="1" xfId="1" applyNumberFormat="1" applyFont="1" applyBorder="1" applyAlignment="1">
      <alignment horizontal="center" wrapText="1"/>
    </xf>
    <xf numFmtId="0" fontId="2" fillId="0" borderId="1" xfId="1" applyFont="1" applyBorder="1" applyAlignment="1">
      <alignment horizontal="center" vertical="center" wrapText="1"/>
    </xf>
    <xf numFmtId="14" fontId="2" fillId="0" borderId="1" xfId="1" applyNumberFormat="1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2" fillId="0" borderId="1" xfId="1" applyFont="1" applyBorder="1" applyAlignment="1">
      <alignment wrapText="1"/>
    </xf>
    <xf numFmtId="0" fontId="2" fillId="0" borderId="3" xfId="1" applyFont="1" applyBorder="1" applyAlignment="1">
      <alignment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1" applyFont="1" applyFill="1" applyBorder="1" applyAlignment="1">
      <alignment wrapText="1"/>
    </xf>
    <xf numFmtId="0" fontId="6" fillId="3" borderId="1" xfId="1" applyFont="1" applyFill="1" applyBorder="1" applyAlignment="1" applyProtection="1">
      <alignment horizontal="center" vertical="center" wrapText="1"/>
    </xf>
    <xf numFmtId="14" fontId="6" fillId="3" borderId="1" xfId="1" applyNumberFormat="1" applyFont="1" applyFill="1" applyBorder="1" applyAlignment="1" applyProtection="1">
      <alignment horizontal="center" vertical="center" wrapText="1"/>
    </xf>
    <xf numFmtId="0" fontId="7" fillId="3" borderId="1" xfId="1" applyFont="1" applyFill="1" applyBorder="1" applyAlignment="1" applyProtection="1">
      <alignment horizontal="center" vertical="center" wrapText="1"/>
    </xf>
    <xf numFmtId="0" fontId="7" fillId="3" borderId="1" xfId="1" applyFont="1" applyFill="1" applyBorder="1" applyAlignment="1" applyProtection="1">
      <alignment horizontal="center" wrapText="1"/>
    </xf>
    <xf numFmtId="0" fontId="5" fillId="3" borderId="1" xfId="1" applyFont="1" applyFill="1" applyBorder="1" applyAlignment="1" applyProtection="1">
      <alignment horizontal="center" vertical="center" wrapText="1"/>
    </xf>
    <xf numFmtId="0" fontId="2" fillId="0" borderId="0" xfId="1" applyFont="1"/>
    <xf numFmtId="0" fontId="2" fillId="0" borderId="0" xfId="1" applyFont="1" applyAlignment="1">
      <alignment horizontal="center" vertical="center"/>
    </xf>
    <xf numFmtId="14" fontId="2" fillId="0" borderId="0" xfId="1" applyNumberFormat="1" applyFont="1"/>
    <xf numFmtId="0" fontId="2" fillId="0" borderId="0" xfId="1" applyFont="1" applyAlignment="1">
      <alignment horizontal="center"/>
    </xf>
    <xf numFmtId="0" fontId="2" fillId="0" borderId="0" xfId="2" applyFont="1"/>
    <xf numFmtId="0" fontId="2" fillId="0" borderId="0" xfId="1" applyFont="1" applyBorder="1" applyAlignment="1">
      <alignment vertical="center" wrapText="1"/>
    </xf>
    <xf numFmtId="14" fontId="2" fillId="0" borderId="0" xfId="1" applyNumberFormat="1" applyFont="1" applyBorder="1" applyAlignment="1">
      <alignment vertical="center" wrapText="1"/>
    </xf>
    <xf numFmtId="0" fontId="2" fillId="0" borderId="0" xfId="2" applyFont="1" applyBorder="1" applyAlignment="1">
      <alignment vertical="center" wrapText="1"/>
    </xf>
    <xf numFmtId="0" fontId="2" fillId="0" borderId="0" xfId="1" applyFont="1" applyFill="1" applyBorder="1"/>
    <xf numFmtId="0" fontId="2" fillId="0" borderId="0" xfId="1" applyFont="1" applyFill="1" applyBorder="1" applyAlignment="1">
      <alignment vertical="center" wrapText="1"/>
    </xf>
    <xf numFmtId="14" fontId="2" fillId="0" borderId="0" xfId="1" applyNumberFormat="1" applyFont="1" applyFill="1" applyBorder="1" applyAlignment="1">
      <alignment vertical="center" wrapText="1"/>
    </xf>
    <xf numFmtId="164" fontId="2" fillId="0" borderId="0" xfId="1" applyNumberFormat="1" applyFont="1" applyFill="1" applyBorder="1" applyAlignment="1">
      <alignment vertical="center" wrapText="1"/>
    </xf>
    <xf numFmtId="0" fontId="2" fillId="0" borderId="0" xfId="2" applyFont="1" applyFill="1" applyBorder="1" applyAlignment="1">
      <alignment vertical="center" wrapText="1"/>
    </xf>
    <xf numFmtId="0" fontId="2" fillId="4" borderId="0" xfId="1" applyFont="1" applyFill="1"/>
    <xf numFmtId="0" fontId="8" fillId="0" borderId="1" xfId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14" fontId="8" fillId="0" borderId="1" xfId="1" applyNumberFormat="1" applyFont="1" applyFill="1" applyBorder="1" applyAlignment="1">
      <alignment horizontal="center" vertical="center" wrapText="1"/>
    </xf>
    <xf numFmtId="164" fontId="8" fillId="0" borderId="1" xfId="1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justify" vertical="center"/>
    </xf>
    <xf numFmtId="0" fontId="2" fillId="5" borderId="0" xfId="1" applyFont="1" applyFill="1"/>
    <xf numFmtId="0" fontId="8" fillId="5" borderId="1" xfId="1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 wrapText="1"/>
    </xf>
    <xf numFmtId="14" fontId="8" fillId="5" borderId="1" xfId="1" applyNumberFormat="1" applyFont="1" applyFill="1" applyBorder="1" applyAlignment="1">
      <alignment horizontal="center" vertical="center" wrapText="1"/>
    </xf>
    <xf numFmtId="164" fontId="8" fillId="5" borderId="1" xfId="1" applyNumberFormat="1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justify" vertical="center"/>
    </xf>
    <xf numFmtId="0" fontId="2" fillId="0" borderId="0" xfId="1" applyFont="1" applyFill="1"/>
    <xf numFmtId="0" fontId="9" fillId="4" borderId="0" xfId="1" applyFont="1" applyFill="1"/>
    <xf numFmtId="0" fontId="5" fillId="0" borderId="4" xfId="1" applyFont="1" applyFill="1" applyBorder="1" applyAlignment="1">
      <alignment wrapText="1"/>
    </xf>
    <xf numFmtId="0" fontId="6" fillId="3" borderId="4" xfId="1" applyFont="1" applyFill="1" applyBorder="1" applyAlignment="1" applyProtection="1">
      <alignment horizontal="center" vertical="center" wrapText="1"/>
    </xf>
    <xf numFmtId="14" fontId="6" fillId="3" borderId="4" xfId="1" applyNumberFormat="1" applyFont="1" applyFill="1" applyBorder="1" applyAlignment="1" applyProtection="1">
      <alignment horizontal="left" vertical="center" wrapText="1"/>
    </xf>
    <xf numFmtId="0" fontId="6" fillId="3" borderId="4" xfId="1" applyFont="1" applyFill="1" applyBorder="1" applyAlignment="1" applyProtection="1">
      <alignment horizontal="left" vertical="center" wrapText="1"/>
    </xf>
    <xf numFmtId="0" fontId="6" fillId="3" borderId="5" xfId="1" applyFont="1" applyFill="1" applyBorder="1" applyAlignment="1" applyProtection="1">
      <alignment horizontal="center" vertical="center" wrapText="1"/>
    </xf>
    <xf numFmtId="0" fontId="2" fillId="0" borderId="0" xfId="3" applyFont="1"/>
    <xf numFmtId="0" fontId="2" fillId="0" borderId="6" xfId="1" applyFont="1" applyBorder="1" applyAlignment="1">
      <alignment vertical="center" wrapText="1"/>
    </xf>
    <xf numFmtId="0" fontId="2" fillId="0" borderId="1" xfId="1" applyFont="1" applyBorder="1" applyAlignment="1">
      <alignment vertical="center" wrapText="1"/>
    </xf>
    <xf numFmtId="0" fontId="4" fillId="0" borderId="1" xfId="0" applyFont="1" applyBorder="1"/>
    <xf numFmtId="14" fontId="2" fillId="0" borderId="1" xfId="1" applyNumberFormat="1" applyFont="1" applyBorder="1" applyAlignment="1">
      <alignment vertical="center" wrapText="1"/>
    </xf>
    <xf numFmtId="0" fontId="2" fillId="0" borderId="3" xfId="1" applyFont="1" applyBorder="1" applyAlignment="1">
      <alignment vertical="center" wrapText="1"/>
    </xf>
    <xf numFmtId="164" fontId="2" fillId="2" borderId="7" xfId="1" applyNumberFormat="1" applyFont="1" applyFill="1" applyBorder="1" applyAlignment="1">
      <alignment vertical="center" wrapText="1"/>
    </xf>
    <xf numFmtId="164" fontId="2" fillId="2" borderId="8" xfId="1" applyNumberFormat="1" applyFont="1" applyFill="1" applyBorder="1" applyAlignment="1">
      <alignment vertical="center" wrapText="1"/>
    </xf>
    <xf numFmtId="14" fontId="2" fillId="0" borderId="3" xfId="1" applyNumberFormat="1" applyFont="1" applyBorder="1" applyAlignment="1">
      <alignment vertical="center" wrapText="1"/>
    </xf>
    <xf numFmtId="0" fontId="2" fillId="0" borderId="9" xfId="1" applyFont="1" applyBorder="1" applyAlignment="1">
      <alignment vertical="center" wrapText="1"/>
    </xf>
    <xf numFmtId="0" fontId="2" fillId="0" borderId="1" xfId="3" applyFont="1" applyBorder="1" applyAlignment="1">
      <alignment vertical="center" wrapText="1"/>
    </xf>
    <xf numFmtId="0" fontId="2" fillId="0" borderId="10" xfId="1" applyFont="1" applyBorder="1" applyAlignment="1">
      <alignment vertical="center" wrapText="1"/>
    </xf>
    <xf numFmtId="0" fontId="2" fillId="0" borderId="11" xfId="1" applyFont="1" applyBorder="1" applyAlignment="1">
      <alignment vertical="center" wrapText="1"/>
    </xf>
    <xf numFmtId="0" fontId="2" fillId="0" borderId="11" xfId="3" applyFont="1" applyBorder="1" applyAlignment="1">
      <alignment vertical="center" wrapText="1"/>
    </xf>
    <xf numFmtId="0" fontId="4" fillId="0" borderId="1" xfId="0" applyFont="1" applyBorder="1" applyAlignment="1">
      <alignment wrapText="1"/>
    </xf>
    <xf numFmtId="0" fontId="2" fillId="0" borderId="12" xfId="1" applyFont="1" applyBorder="1" applyAlignment="1">
      <alignment vertical="center" wrapText="1"/>
    </xf>
    <xf numFmtId="0" fontId="2" fillId="0" borderId="2" xfId="1" applyFont="1" applyBorder="1" applyAlignment="1">
      <alignment vertical="center" wrapText="1"/>
    </xf>
    <xf numFmtId="0" fontId="2" fillId="0" borderId="13" xfId="1" applyFont="1" applyBorder="1" applyAlignment="1">
      <alignment vertical="center" wrapText="1"/>
    </xf>
    <xf numFmtId="17" fontId="2" fillId="0" borderId="10" xfId="1" quotePrefix="1" applyNumberFormat="1" applyFont="1" applyBorder="1" applyAlignment="1">
      <alignment vertical="center" wrapText="1"/>
    </xf>
    <xf numFmtId="164" fontId="2" fillId="2" borderId="10" xfId="1" applyNumberFormat="1" applyFont="1" applyFill="1" applyBorder="1" applyAlignment="1">
      <alignment vertical="center" wrapText="1"/>
    </xf>
    <xf numFmtId="0" fontId="2" fillId="0" borderId="10" xfId="1" applyFont="1" applyBorder="1" applyAlignment="1">
      <alignment horizontal="left" vertical="center" wrapText="1"/>
    </xf>
    <xf numFmtId="1" fontId="2" fillId="0" borderId="10" xfId="1" quotePrefix="1" applyNumberFormat="1" applyFont="1" applyBorder="1" applyAlignment="1">
      <alignment horizontal="left" vertical="center" wrapText="1"/>
    </xf>
    <xf numFmtId="14" fontId="2" fillId="0" borderId="2" xfId="1" applyNumberFormat="1" applyFont="1" applyBorder="1" applyAlignment="1">
      <alignment vertical="center" wrapText="1"/>
    </xf>
    <xf numFmtId="164" fontId="2" fillId="2" borderId="14" xfId="1" applyNumberFormat="1" applyFont="1" applyFill="1" applyBorder="1" applyAlignment="1">
      <alignment vertical="center" wrapText="1"/>
    </xf>
    <xf numFmtId="0" fontId="2" fillId="0" borderId="2" xfId="3" applyFont="1" applyBorder="1" applyAlignment="1">
      <alignment vertical="center" wrapText="1"/>
    </xf>
    <xf numFmtId="0" fontId="11" fillId="0" borderId="11" xfId="3" applyFont="1" applyBorder="1" applyAlignment="1">
      <alignment vertical="center" wrapText="1"/>
    </xf>
    <xf numFmtId="0" fontId="2" fillId="0" borderId="15" xfId="1" applyFont="1" applyBorder="1" applyAlignment="1">
      <alignment horizontal="left" vertical="center" wrapText="1"/>
    </xf>
    <xf numFmtId="0" fontId="2" fillId="0" borderId="15" xfId="1" applyFont="1" applyBorder="1" applyAlignment="1">
      <alignment vertical="center" wrapText="1"/>
    </xf>
    <xf numFmtId="0" fontId="2" fillId="0" borderId="0" xfId="1" applyFont="1" applyAlignment="1">
      <alignment horizontal="left" vertical="center"/>
    </xf>
    <xf numFmtId="0" fontId="2" fillId="0" borderId="16" xfId="1" applyFont="1" applyBorder="1" applyAlignment="1">
      <alignment vertical="center" wrapText="1"/>
    </xf>
    <xf numFmtId="0" fontId="2" fillId="0" borderId="17" xfId="1" applyFont="1" applyBorder="1" applyAlignment="1">
      <alignment vertical="center" wrapText="1"/>
    </xf>
    <xf numFmtId="0" fontId="2" fillId="0" borderId="17" xfId="1" applyFont="1" applyBorder="1" applyAlignment="1">
      <alignment horizontal="center" vertical="center" wrapText="1"/>
    </xf>
    <xf numFmtId="14" fontId="2" fillId="0" borderId="17" xfId="1" applyNumberFormat="1" applyFont="1" applyBorder="1" applyAlignment="1">
      <alignment vertical="center" wrapText="1"/>
    </xf>
    <xf numFmtId="0" fontId="2" fillId="0" borderId="18" xfId="1" applyFont="1" applyBorder="1" applyAlignment="1">
      <alignment vertical="center" wrapText="1"/>
    </xf>
    <xf numFmtId="164" fontId="2" fillId="2" borderId="19" xfId="1" applyNumberFormat="1" applyFont="1" applyFill="1" applyBorder="1" applyAlignment="1">
      <alignment vertical="center" wrapText="1"/>
    </xf>
    <xf numFmtId="164" fontId="2" fillId="2" borderId="20" xfId="1" applyNumberFormat="1" applyFont="1" applyFill="1" applyBorder="1" applyAlignment="1">
      <alignment vertical="center" wrapText="1"/>
    </xf>
    <xf numFmtId="0" fontId="2" fillId="0" borderId="21" xfId="1" applyFont="1" applyBorder="1" applyAlignment="1">
      <alignment vertical="center" wrapText="1"/>
    </xf>
    <xf numFmtId="0" fontId="2" fillId="0" borderId="22" xfId="1" applyFont="1" applyBorder="1" applyAlignment="1">
      <alignment vertical="center" wrapText="1"/>
    </xf>
    <xf numFmtId="0" fontId="2" fillId="0" borderId="17" xfId="3" applyFont="1" applyBorder="1" applyAlignment="1">
      <alignment vertical="center" wrapText="1"/>
    </xf>
    <xf numFmtId="0" fontId="2" fillId="0" borderId="20" xfId="1" applyFont="1" applyBorder="1" applyAlignment="1">
      <alignment horizontal="left" vertical="center" wrapText="1"/>
    </xf>
    <xf numFmtId="0" fontId="2" fillId="0" borderId="23" xfId="1" applyFont="1" applyBorder="1" applyAlignment="1">
      <alignment vertical="center" wrapText="1"/>
    </xf>
    <xf numFmtId="0" fontId="2" fillId="0" borderId="11" xfId="1" applyFont="1" applyBorder="1" applyAlignment="1">
      <alignment horizontal="center" vertical="center" wrapText="1"/>
    </xf>
    <xf numFmtId="14" fontId="2" fillId="0" borderId="11" xfId="1" applyNumberFormat="1" applyFont="1" applyBorder="1" applyAlignment="1">
      <alignment vertical="center" wrapText="1"/>
    </xf>
    <xf numFmtId="0" fontId="2" fillId="0" borderId="24" xfId="1" applyFont="1" applyBorder="1" applyAlignment="1">
      <alignment vertical="center" wrapText="1"/>
    </xf>
    <xf numFmtId="164" fontId="2" fillId="2" borderId="25" xfId="1" applyNumberFormat="1" applyFont="1" applyFill="1" applyBorder="1" applyAlignment="1">
      <alignment vertical="center" wrapText="1"/>
    </xf>
    <xf numFmtId="164" fontId="2" fillId="2" borderId="26" xfId="1" applyNumberFormat="1" applyFont="1" applyFill="1" applyBorder="1" applyAlignment="1">
      <alignment vertical="center" wrapText="1"/>
    </xf>
    <xf numFmtId="0" fontId="2" fillId="0" borderId="27" xfId="1" applyFont="1" applyBorder="1" applyAlignment="1">
      <alignment vertical="center" wrapText="1"/>
    </xf>
    <xf numFmtId="0" fontId="2" fillId="0" borderId="26" xfId="1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2" fillId="0" borderId="1" xfId="1" applyFont="1" applyBorder="1" applyAlignment="1">
      <alignment horizontal="left" vertical="center" wrapText="1"/>
    </xf>
    <xf numFmtId="0" fontId="2" fillId="0" borderId="1" xfId="1" applyFont="1" applyFill="1" applyBorder="1" applyAlignment="1">
      <alignment horizontal="left" vertical="center" wrapText="1"/>
    </xf>
    <xf numFmtId="0" fontId="2" fillId="5" borderId="26" xfId="1" applyFont="1" applyFill="1" applyBorder="1" applyAlignment="1">
      <alignment horizontal="left" vertical="center" wrapText="1"/>
    </xf>
    <xf numFmtId="49" fontId="4" fillId="0" borderId="1" xfId="0" applyNumberFormat="1" applyFont="1" applyBorder="1"/>
    <xf numFmtId="49" fontId="4" fillId="0" borderId="1" xfId="0" applyNumberFormat="1" applyFont="1" applyBorder="1" applyAlignment="1">
      <alignment vertical="center"/>
    </xf>
    <xf numFmtId="0" fontId="2" fillId="0" borderId="15" xfId="1" applyFont="1" applyBorder="1" applyAlignment="1">
      <alignment horizontal="center"/>
    </xf>
    <xf numFmtId="0" fontId="2" fillId="0" borderId="3" xfId="1" applyFont="1" applyBorder="1" applyAlignment="1">
      <alignment horizontal="center"/>
    </xf>
    <xf numFmtId="0" fontId="2" fillId="0" borderId="28" xfId="1" applyFont="1" applyBorder="1" applyAlignment="1">
      <alignment horizontal="center" vertical="center"/>
    </xf>
    <xf numFmtId="0" fontId="2" fillId="0" borderId="28" xfId="1" applyFont="1" applyBorder="1" applyAlignment="1">
      <alignment horizontal="center"/>
    </xf>
  </cellXfs>
  <cellStyles count="4">
    <cellStyle name="Normal" xfId="0" builtinId="0"/>
    <cellStyle name="Normal 2" xfId="1"/>
    <cellStyle name="Normal 3" xfId="2"/>
    <cellStyle name="Normal 3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T235"/>
  <sheetViews>
    <sheetView tabSelected="1" view="pageBreakPreview" zoomScale="60" zoomScaleNormal="100" workbookViewId="0">
      <pane xSplit="3" topLeftCell="D1" activePane="topRight" state="frozen"/>
      <selection activeCell="A10" sqref="A10"/>
      <selection pane="topRight" activeCell="E7" sqref="E7"/>
    </sheetView>
  </sheetViews>
  <sheetFormatPr baseColWidth="10" defaultColWidth="16.28515625" defaultRowHeight="15" x14ac:dyDescent="0.25"/>
  <cols>
    <col min="1" max="1" width="16.28515625" style="3"/>
    <col min="2" max="2" width="16.28515625" style="1" customWidth="1"/>
    <col min="3" max="4" width="16.28515625" style="2"/>
    <col min="5" max="5" width="55.85546875" style="8" customWidth="1"/>
    <col min="6" max="6" width="16.28515625" style="4"/>
    <col min="7" max="8" width="16.28515625" style="4" customWidth="1"/>
    <col min="9" max="9" width="16.28515625" style="7" customWidth="1"/>
    <col min="10" max="11" width="16.28515625" style="6" customWidth="1"/>
    <col min="12" max="12" width="16.28515625" style="6" hidden="1" customWidth="1"/>
    <col min="13" max="14" width="16.28515625" style="4" hidden="1" customWidth="1"/>
    <col min="15" max="15" width="16.28515625" style="5" hidden="1" customWidth="1"/>
    <col min="16" max="16" width="16.28515625" style="4" hidden="1" customWidth="1"/>
    <col min="17" max="17" width="13.7109375" style="4" customWidth="1"/>
    <col min="18" max="18" width="22.85546875" style="3" customWidth="1"/>
    <col min="19" max="19" width="16.28515625" style="2"/>
    <col min="20" max="16384" width="16.28515625" style="1"/>
  </cols>
  <sheetData>
    <row r="1" spans="1:20" x14ac:dyDescent="0.25">
      <c r="A1" s="134" t="s">
        <v>1485</v>
      </c>
      <c r="B1" s="135"/>
    </row>
    <row r="2" spans="1:20" s="40" customFormat="1" ht="52.15" customHeight="1" x14ac:dyDescent="0.25">
      <c r="A2" s="41" t="s">
        <v>201</v>
      </c>
      <c r="B2" s="41" t="s">
        <v>200</v>
      </c>
      <c r="C2" s="41" t="s">
        <v>199</v>
      </c>
      <c r="D2" s="45" t="s">
        <v>198</v>
      </c>
      <c r="E2" s="41" t="s">
        <v>197</v>
      </c>
      <c r="F2" s="45" t="s">
        <v>196</v>
      </c>
      <c r="G2" s="45" t="s">
        <v>195</v>
      </c>
      <c r="H2" s="45" t="s">
        <v>192</v>
      </c>
      <c r="I2" s="42" t="s">
        <v>194</v>
      </c>
      <c r="J2" s="44" t="s">
        <v>193</v>
      </c>
      <c r="K2" s="44" t="s">
        <v>192</v>
      </c>
      <c r="L2" s="43" t="s">
        <v>191</v>
      </c>
      <c r="M2" s="41" t="s">
        <v>190</v>
      </c>
      <c r="N2" s="41" t="s">
        <v>189</v>
      </c>
      <c r="O2" s="42" t="s">
        <v>188</v>
      </c>
      <c r="P2" s="41" t="s">
        <v>187</v>
      </c>
      <c r="Q2" s="41" t="s">
        <v>186</v>
      </c>
      <c r="R2" s="41" t="s">
        <v>185</v>
      </c>
      <c r="S2" s="41" t="s">
        <v>184</v>
      </c>
    </row>
    <row r="3" spans="1:20" s="37" customFormat="1" ht="51" customHeight="1" x14ac:dyDescent="0.25">
      <c r="A3" s="27" t="s">
        <v>183</v>
      </c>
      <c r="B3" s="31">
        <v>22019001667</v>
      </c>
      <c r="C3" s="30" t="s">
        <v>182</v>
      </c>
      <c r="D3" s="34" t="s">
        <v>16</v>
      </c>
      <c r="E3" s="27" t="s">
        <v>181</v>
      </c>
      <c r="F3" s="34" t="s">
        <v>30</v>
      </c>
      <c r="G3" s="29">
        <v>405.26</v>
      </c>
      <c r="H3" s="29">
        <v>43.29</v>
      </c>
      <c r="I3" s="39">
        <v>43668</v>
      </c>
      <c r="J3" s="28">
        <v>405.26</v>
      </c>
      <c r="K3" s="28">
        <v>43.29</v>
      </c>
      <c r="L3" s="29">
        <f>SUM(J3:K3)</f>
        <v>448.55</v>
      </c>
      <c r="M3" s="34" t="s">
        <v>29</v>
      </c>
      <c r="N3" s="34"/>
      <c r="O3" s="35"/>
      <c r="P3" s="34" t="s">
        <v>29</v>
      </c>
      <c r="Q3" s="27" t="s">
        <v>85</v>
      </c>
      <c r="R3" s="27" t="s">
        <v>84</v>
      </c>
      <c r="S3" s="27" t="s">
        <v>0</v>
      </c>
      <c r="T3" s="38"/>
    </row>
    <row r="4" spans="1:20" s="32" customFormat="1" ht="73.5" customHeight="1" x14ac:dyDescent="0.25">
      <c r="A4" s="27" t="s">
        <v>180</v>
      </c>
      <c r="B4" s="31">
        <v>22019001529</v>
      </c>
      <c r="C4" s="30" t="s">
        <v>179</v>
      </c>
      <c r="D4" s="34" t="s">
        <v>11</v>
      </c>
      <c r="E4" s="27" t="s">
        <v>178</v>
      </c>
      <c r="F4" s="3" t="s">
        <v>177</v>
      </c>
      <c r="G4" s="29">
        <v>1500</v>
      </c>
      <c r="H4" s="29">
        <v>315</v>
      </c>
      <c r="I4" s="35">
        <v>43668</v>
      </c>
      <c r="J4" s="28">
        <v>1500</v>
      </c>
      <c r="K4" s="28">
        <v>315</v>
      </c>
      <c r="L4" s="29">
        <f>SUM(J4:K4)</f>
        <v>1815</v>
      </c>
      <c r="M4" s="34" t="s">
        <v>29</v>
      </c>
      <c r="N4" s="3"/>
      <c r="O4" s="33"/>
      <c r="P4" s="34" t="s">
        <v>29</v>
      </c>
      <c r="Q4" s="27" t="s">
        <v>176</v>
      </c>
      <c r="R4" s="27" t="s">
        <v>175</v>
      </c>
      <c r="S4" s="27" t="s">
        <v>0</v>
      </c>
    </row>
    <row r="5" spans="1:20" s="32" customFormat="1" ht="49.5" customHeight="1" x14ac:dyDescent="0.25">
      <c r="A5" s="27" t="s">
        <v>174</v>
      </c>
      <c r="B5" s="31">
        <v>22019001305</v>
      </c>
      <c r="C5" s="30" t="s">
        <v>173</v>
      </c>
      <c r="D5" s="34" t="s">
        <v>11</v>
      </c>
      <c r="E5" s="27" t="s">
        <v>172</v>
      </c>
      <c r="F5" s="3" t="s">
        <v>171</v>
      </c>
      <c r="G5" s="29">
        <v>862</v>
      </c>
      <c r="H5" s="29">
        <v>0</v>
      </c>
      <c r="I5" s="35">
        <v>43668</v>
      </c>
      <c r="J5" s="28">
        <v>862</v>
      </c>
      <c r="K5" s="28">
        <v>0</v>
      </c>
      <c r="L5" s="29">
        <f>SUM(J5:K5)</f>
        <v>862</v>
      </c>
      <c r="M5" s="34" t="s">
        <v>29</v>
      </c>
      <c r="N5" s="3"/>
      <c r="O5" s="33"/>
      <c r="P5" s="34" t="s">
        <v>29</v>
      </c>
      <c r="Q5" s="27" t="s">
        <v>170</v>
      </c>
      <c r="R5" s="27" t="s">
        <v>169</v>
      </c>
      <c r="S5" s="27" t="s">
        <v>0</v>
      </c>
    </row>
    <row r="6" spans="1:20" s="32" customFormat="1" ht="51" customHeight="1" x14ac:dyDescent="0.25">
      <c r="A6" s="27" t="s">
        <v>168</v>
      </c>
      <c r="B6" s="31">
        <v>22019001408</v>
      </c>
      <c r="C6" s="30" t="s">
        <v>167</v>
      </c>
      <c r="D6" s="34" t="s">
        <v>11</v>
      </c>
      <c r="E6" s="27" t="s">
        <v>166</v>
      </c>
      <c r="F6" s="3" t="s">
        <v>30</v>
      </c>
      <c r="G6" s="29">
        <v>650.62</v>
      </c>
      <c r="H6" s="29">
        <v>130.74</v>
      </c>
      <c r="I6" s="35">
        <v>43672</v>
      </c>
      <c r="J6" s="28">
        <v>650.62</v>
      </c>
      <c r="K6" s="28">
        <v>130.74</v>
      </c>
      <c r="L6" s="29">
        <f>SUM(J6:K6)</f>
        <v>781.36</v>
      </c>
      <c r="M6" s="34" t="s">
        <v>29</v>
      </c>
      <c r="N6" s="3"/>
      <c r="O6" s="33"/>
      <c r="P6" s="34" t="s">
        <v>29</v>
      </c>
      <c r="Q6" s="27" t="s">
        <v>165</v>
      </c>
      <c r="R6" s="27" t="s">
        <v>164</v>
      </c>
      <c r="S6" s="27" t="s">
        <v>0</v>
      </c>
    </row>
    <row r="7" spans="1:20" s="32" customFormat="1" ht="60.75" customHeight="1" x14ac:dyDescent="0.25">
      <c r="A7" s="27" t="s">
        <v>163</v>
      </c>
      <c r="B7" s="31">
        <v>22019001130</v>
      </c>
      <c r="C7" s="30" t="s">
        <v>162</v>
      </c>
      <c r="D7" s="34" t="s">
        <v>11</v>
      </c>
      <c r="E7" s="27" t="s">
        <v>161</v>
      </c>
      <c r="F7" s="3" t="s">
        <v>30</v>
      </c>
      <c r="G7" s="29">
        <v>416.66</v>
      </c>
      <c r="H7" s="29">
        <v>0</v>
      </c>
      <c r="I7" s="35">
        <v>43672</v>
      </c>
      <c r="J7" s="28">
        <v>416.66</v>
      </c>
      <c r="K7" s="28">
        <v>0</v>
      </c>
      <c r="L7" s="29">
        <f>SUM(J7:K7)</f>
        <v>416.66</v>
      </c>
      <c r="M7" s="34" t="s">
        <v>29</v>
      </c>
      <c r="N7" s="3"/>
      <c r="O7" s="33"/>
      <c r="P7" s="34" t="s">
        <v>29</v>
      </c>
      <c r="Q7" s="27" t="s">
        <v>160</v>
      </c>
      <c r="R7" s="27" t="s">
        <v>159</v>
      </c>
      <c r="S7" s="27" t="s">
        <v>0</v>
      </c>
    </row>
    <row r="8" spans="1:20" s="32" customFormat="1" ht="54.75" customHeight="1" x14ac:dyDescent="0.25">
      <c r="A8" s="27" t="s">
        <v>158</v>
      </c>
      <c r="B8" s="31">
        <v>22019001667</v>
      </c>
      <c r="C8" s="30" t="s">
        <v>157</v>
      </c>
      <c r="D8" s="34" t="s">
        <v>16</v>
      </c>
      <c r="E8" s="27" t="s">
        <v>156</v>
      </c>
      <c r="F8" s="34" t="s">
        <v>30</v>
      </c>
      <c r="G8" s="29">
        <v>206.75</v>
      </c>
      <c r="H8" s="29">
        <v>43.42</v>
      </c>
      <c r="I8" s="35">
        <v>43672</v>
      </c>
      <c r="J8" s="28">
        <v>206.75</v>
      </c>
      <c r="K8" s="28">
        <v>43.42</v>
      </c>
      <c r="L8" s="29">
        <f>SUM(J8:K8)</f>
        <v>250.17000000000002</v>
      </c>
      <c r="M8" s="34" t="s">
        <v>29</v>
      </c>
      <c r="N8" s="3"/>
      <c r="O8" s="33"/>
      <c r="P8" s="34" t="s">
        <v>29</v>
      </c>
      <c r="Q8" s="27" t="s">
        <v>35</v>
      </c>
      <c r="R8" s="27" t="s">
        <v>34</v>
      </c>
      <c r="S8" s="27" t="s">
        <v>0</v>
      </c>
    </row>
    <row r="9" spans="1:20" s="32" customFormat="1" ht="49.5" customHeight="1" x14ac:dyDescent="0.25">
      <c r="A9" s="27" t="s">
        <v>155</v>
      </c>
      <c r="B9" s="31">
        <v>22019001536</v>
      </c>
      <c r="C9" s="30" t="s">
        <v>154</v>
      </c>
      <c r="D9" s="34" t="s">
        <v>16</v>
      </c>
      <c r="E9" s="27" t="s">
        <v>153</v>
      </c>
      <c r="F9" s="34" t="s">
        <v>30</v>
      </c>
      <c r="G9" s="29">
        <v>577.92999999999995</v>
      </c>
      <c r="H9" s="29">
        <v>121.37</v>
      </c>
      <c r="I9" s="35">
        <v>43672</v>
      </c>
      <c r="J9" s="28">
        <v>577.92999999999995</v>
      </c>
      <c r="K9" s="28">
        <v>121.37</v>
      </c>
      <c r="L9" s="29">
        <f>SUM(J9:K9)</f>
        <v>699.3</v>
      </c>
      <c r="M9" s="34" t="s">
        <v>29</v>
      </c>
      <c r="N9" s="3"/>
      <c r="O9" s="33"/>
      <c r="P9" s="34" t="s">
        <v>29</v>
      </c>
      <c r="Q9" s="27" t="s">
        <v>152</v>
      </c>
      <c r="R9" s="27" t="s">
        <v>151</v>
      </c>
      <c r="S9" s="27" t="s">
        <v>0</v>
      </c>
    </row>
    <row r="10" spans="1:20" s="32" customFormat="1" ht="56.25" customHeight="1" x14ac:dyDescent="0.25">
      <c r="A10" s="27" t="s">
        <v>150</v>
      </c>
      <c r="B10" s="31">
        <v>22019001896</v>
      </c>
      <c r="C10" s="30" t="s">
        <v>149</v>
      </c>
      <c r="D10" s="34" t="s">
        <v>16</v>
      </c>
      <c r="E10" s="27" t="s">
        <v>148</v>
      </c>
      <c r="F10" s="34" t="s">
        <v>30</v>
      </c>
      <c r="G10" s="29">
        <v>100.57</v>
      </c>
      <c r="H10" s="29">
        <v>21.12</v>
      </c>
      <c r="I10" s="35">
        <v>43672</v>
      </c>
      <c r="J10" s="28">
        <v>100.57</v>
      </c>
      <c r="K10" s="28">
        <v>21.12</v>
      </c>
      <c r="L10" s="29">
        <f>SUM(J10:K10)</f>
        <v>121.69</v>
      </c>
      <c r="M10" s="34" t="s">
        <v>29</v>
      </c>
      <c r="N10" s="3"/>
      <c r="O10" s="33"/>
      <c r="P10" s="34" t="s">
        <v>29</v>
      </c>
      <c r="Q10" s="27" t="s">
        <v>68</v>
      </c>
      <c r="R10" s="27" t="s">
        <v>67</v>
      </c>
      <c r="S10" s="27" t="s">
        <v>0</v>
      </c>
    </row>
    <row r="11" spans="1:20" s="32" customFormat="1" ht="83.25" customHeight="1" x14ac:dyDescent="0.25">
      <c r="A11" s="27" t="s">
        <v>147</v>
      </c>
      <c r="B11" s="31">
        <v>22019001880</v>
      </c>
      <c r="C11" s="30" t="s">
        <v>146</v>
      </c>
      <c r="D11" s="34" t="s">
        <v>16</v>
      </c>
      <c r="E11" s="27" t="s">
        <v>145</v>
      </c>
      <c r="F11" s="34" t="s">
        <v>30</v>
      </c>
      <c r="G11" s="29">
        <v>456.2</v>
      </c>
      <c r="H11" s="29">
        <v>95.8</v>
      </c>
      <c r="I11" s="35">
        <v>43672</v>
      </c>
      <c r="J11" s="28">
        <v>456.2</v>
      </c>
      <c r="K11" s="28">
        <v>95.8</v>
      </c>
      <c r="L11" s="29">
        <f>SUM(J11:K11)</f>
        <v>552</v>
      </c>
      <c r="M11" s="34" t="s">
        <v>29</v>
      </c>
      <c r="N11" s="3"/>
      <c r="O11" s="33"/>
      <c r="P11" s="34" t="s">
        <v>29</v>
      </c>
      <c r="Q11" s="27" t="s">
        <v>14</v>
      </c>
      <c r="R11" s="27" t="s">
        <v>13</v>
      </c>
      <c r="S11" s="27" t="s">
        <v>0</v>
      </c>
    </row>
    <row r="12" spans="1:20" s="32" customFormat="1" ht="82.5" customHeight="1" x14ac:dyDescent="0.25">
      <c r="A12" s="27" t="s">
        <v>144</v>
      </c>
      <c r="B12" s="31">
        <v>22019000641</v>
      </c>
      <c r="C12" s="30" t="s">
        <v>143</v>
      </c>
      <c r="D12" s="34" t="s">
        <v>16</v>
      </c>
      <c r="E12" s="27" t="s">
        <v>142</v>
      </c>
      <c r="F12" s="34" t="s">
        <v>30</v>
      </c>
      <c r="G12" s="29">
        <v>71.959999999999994</v>
      </c>
      <c r="H12" s="29">
        <v>15.11</v>
      </c>
      <c r="I12" s="35">
        <v>43672</v>
      </c>
      <c r="J12" s="28">
        <v>71.959999999999994</v>
      </c>
      <c r="K12" s="28">
        <v>15.11</v>
      </c>
      <c r="L12" s="29">
        <f>SUM(J12:K12)</f>
        <v>87.07</v>
      </c>
      <c r="M12" s="34" t="s">
        <v>29</v>
      </c>
      <c r="N12" s="3"/>
      <c r="O12" s="33"/>
      <c r="P12" s="34" t="s">
        <v>29</v>
      </c>
      <c r="Q12" s="27" t="s">
        <v>122</v>
      </c>
      <c r="R12" s="27" t="s">
        <v>121</v>
      </c>
      <c r="S12" s="27" t="s">
        <v>0</v>
      </c>
    </row>
    <row r="13" spans="1:20" s="32" customFormat="1" ht="57" customHeight="1" x14ac:dyDescent="0.25">
      <c r="A13" s="27" t="s">
        <v>141</v>
      </c>
      <c r="B13" s="31">
        <v>22019001899</v>
      </c>
      <c r="C13" s="30" t="s">
        <v>140</v>
      </c>
      <c r="D13" s="34" t="s">
        <v>102</v>
      </c>
      <c r="E13" s="27" t="s">
        <v>139</v>
      </c>
      <c r="F13" s="3" t="s">
        <v>30</v>
      </c>
      <c r="G13" s="29">
        <v>1045</v>
      </c>
      <c r="H13" s="29">
        <v>41.8</v>
      </c>
      <c r="I13" s="35">
        <v>43672</v>
      </c>
      <c r="J13" s="28">
        <v>1045</v>
      </c>
      <c r="K13" s="28">
        <v>41.8</v>
      </c>
      <c r="L13" s="29">
        <f>SUM(J13:K13)</f>
        <v>1086.8</v>
      </c>
      <c r="M13" s="34" t="s">
        <v>29</v>
      </c>
      <c r="N13" s="3"/>
      <c r="O13" s="33"/>
      <c r="P13" s="34" t="s">
        <v>29</v>
      </c>
      <c r="Q13" s="27" t="s">
        <v>138</v>
      </c>
      <c r="R13" s="27" t="s">
        <v>137</v>
      </c>
      <c r="S13" s="27" t="s">
        <v>0</v>
      </c>
    </row>
    <row r="14" spans="1:20" s="32" customFormat="1" ht="39.75" customHeight="1" x14ac:dyDescent="0.25">
      <c r="A14" s="27" t="s">
        <v>136</v>
      </c>
      <c r="B14" s="31">
        <v>22019001897</v>
      </c>
      <c r="C14" s="30" t="s">
        <v>135</v>
      </c>
      <c r="D14" s="34" t="s">
        <v>11</v>
      </c>
      <c r="E14" s="27" t="s">
        <v>134</v>
      </c>
      <c r="F14" s="3" t="s">
        <v>30</v>
      </c>
      <c r="G14" s="29">
        <v>850</v>
      </c>
      <c r="H14" s="29">
        <v>85</v>
      </c>
      <c r="I14" s="35">
        <v>43672</v>
      </c>
      <c r="J14" s="28">
        <v>850</v>
      </c>
      <c r="K14" s="28">
        <v>85</v>
      </c>
      <c r="L14" s="29">
        <f>SUM(J14:K14)</f>
        <v>935</v>
      </c>
      <c r="M14" s="34" t="s">
        <v>29</v>
      </c>
      <c r="N14" s="3"/>
      <c r="O14" s="33"/>
      <c r="P14" s="34" t="s">
        <v>29</v>
      </c>
      <c r="Q14" s="27" t="s">
        <v>133</v>
      </c>
      <c r="R14" s="27" t="s">
        <v>132</v>
      </c>
      <c r="S14" s="27" t="s">
        <v>0</v>
      </c>
    </row>
    <row r="15" spans="1:20" s="32" customFormat="1" ht="50.25" customHeight="1" x14ac:dyDescent="0.25">
      <c r="A15" s="27" t="s">
        <v>131</v>
      </c>
      <c r="B15" s="31">
        <v>22019001002</v>
      </c>
      <c r="C15" s="30" t="s">
        <v>130</v>
      </c>
      <c r="D15" s="34" t="s">
        <v>11</v>
      </c>
      <c r="E15" s="27" t="s">
        <v>129</v>
      </c>
      <c r="F15" s="3" t="s">
        <v>128</v>
      </c>
      <c r="G15" s="29">
        <v>1547</v>
      </c>
      <c r="H15" s="29">
        <v>0</v>
      </c>
      <c r="I15" s="35">
        <v>43672</v>
      </c>
      <c r="J15" s="28">
        <v>1547</v>
      </c>
      <c r="K15" s="28">
        <v>0</v>
      </c>
      <c r="L15" s="29">
        <f>SUM(J15:K15)</f>
        <v>1547</v>
      </c>
      <c r="M15" s="34" t="s">
        <v>29</v>
      </c>
      <c r="N15" s="3"/>
      <c r="O15" s="33"/>
      <c r="P15" s="34" t="s">
        <v>29</v>
      </c>
      <c r="Q15" s="27" t="s">
        <v>127</v>
      </c>
      <c r="R15" s="27" t="s">
        <v>126</v>
      </c>
      <c r="S15" s="27" t="s">
        <v>0</v>
      </c>
    </row>
    <row r="16" spans="1:20" s="32" customFormat="1" ht="63.75" customHeight="1" x14ac:dyDescent="0.25">
      <c r="A16" s="27" t="s">
        <v>125</v>
      </c>
      <c r="B16" s="31">
        <v>22019000641</v>
      </c>
      <c r="C16" s="30" t="s">
        <v>124</v>
      </c>
      <c r="D16" s="34" t="s">
        <v>16</v>
      </c>
      <c r="E16" s="27" t="s">
        <v>123</v>
      </c>
      <c r="F16" s="34" t="s">
        <v>30</v>
      </c>
      <c r="G16" s="29">
        <v>273.43</v>
      </c>
      <c r="H16" s="29">
        <v>57.42</v>
      </c>
      <c r="I16" s="35">
        <v>43672</v>
      </c>
      <c r="J16" s="28">
        <v>273.43</v>
      </c>
      <c r="K16" s="28">
        <v>57.42</v>
      </c>
      <c r="L16" s="29">
        <f>SUM(J16:K16)</f>
        <v>330.85</v>
      </c>
      <c r="M16" s="34" t="s">
        <v>29</v>
      </c>
      <c r="N16" s="3"/>
      <c r="O16" s="33"/>
      <c r="P16" s="34" t="s">
        <v>29</v>
      </c>
      <c r="Q16" s="27" t="s">
        <v>122</v>
      </c>
      <c r="R16" s="27" t="s">
        <v>121</v>
      </c>
      <c r="S16" s="27" t="s">
        <v>0</v>
      </c>
    </row>
    <row r="17" spans="1:19" s="32" customFormat="1" ht="45" x14ac:dyDescent="0.25">
      <c r="A17" s="27" t="s">
        <v>120</v>
      </c>
      <c r="B17" s="31">
        <v>22019001880</v>
      </c>
      <c r="C17" s="30" t="s">
        <v>119</v>
      </c>
      <c r="D17" s="34" t="s">
        <v>16</v>
      </c>
      <c r="E17" s="27" t="s">
        <v>118</v>
      </c>
      <c r="F17" s="34" t="s">
        <v>30</v>
      </c>
      <c r="G17" s="29">
        <v>105.84</v>
      </c>
      <c r="H17" s="29">
        <v>10.58</v>
      </c>
      <c r="I17" s="35">
        <v>43672</v>
      </c>
      <c r="J17" s="28">
        <v>105.84</v>
      </c>
      <c r="K17" s="28">
        <v>10.58</v>
      </c>
      <c r="L17" s="29">
        <f>SUM(J17:K17)</f>
        <v>116.42</v>
      </c>
      <c r="M17" s="34" t="s">
        <v>29</v>
      </c>
      <c r="N17" s="3"/>
      <c r="O17" s="33"/>
      <c r="P17" s="34" t="s">
        <v>29</v>
      </c>
      <c r="Q17" s="27" t="s">
        <v>117</v>
      </c>
      <c r="R17" s="27" t="s">
        <v>116</v>
      </c>
      <c r="S17" s="27" t="s">
        <v>0</v>
      </c>
    </row>
    <row r="18" spans="1:19" s="32" customFormat="1" ht="54" customHeight="1" x14ac:dyDescent="0.25">
      <c r="A18" s="27" t="s">
        <v>115</v>
      </c>
      <c r="B18" s="31">
        <v>22019001130</v>
      </c>
      <c r="C18" s="30" t="s">
        <v>114</v>
      </c>
      <c r="D18" s="34" t="s">
        <v>11</v>
      </c>
      <c r="E18" s="27" t="s">
        <v>113</v>
      </c>
      <c r="F18" s="3" t="s">
        <v>112</v>
      </c>
      <c r="G18" s="29">
        <v>833.32</v>
      </c>
      <c r="H18" s="29">
        <v>0</v>
      </c>
      <c r="I18" s="35">
        <v>43672</v>
      </c>
      <c r="J18" s="28">
        <v>833.32</v>
      </c>
      <c r="K18" s="28">
        <v>0</v>
      </c>
      <c r="L18" s="29">
        <f>SUM(J18:K18)</f>
        <v>833.32</v>
      </c>
      <c r="M18" s="34" t="s">
        <v>29</v>
      </c>
      <c r="N18" s="3"/>
      <c r="O18" s="33"/>
      <c r="P18" s="34" t="s">
        <v>29</v>
      </c>
      <c r="Q18" s="27" t="s">
        <v>111</v>
      </c>
      <c r="R18" s="27" t="s">
        <v>110</v>
      </c>
      <c r="S18" s="27" t="s">
        <v>0</v>
      </c>
    </row>
    <row r="19" spans="1:19" s="32" customFormat="1" ht="45" x14ac:dyDescent="0.25">
      <c r="A19" s="27" t="s">
        <v>109</v>
      </c>
      <c r="B19" s="31">
        <v>22019001897</v>
      </c>
      <c r="C19" s="30" t="s">
        <v>108</v>
      </c>
      <c r="D19" s="34" t="s">
        <v>11</v>
      </c>
      <c r="E19" s="27" t="s">
        <v>107</v>
      </c>
      <c r="F19" s="3" t="s">
        <v>30</v>
      </c>
      <c r="G19" s="29">
        <v>600</v>
      </c>
      <c r="H19" s="29">
        <v>126</v>
      </c>
      <c r="I19" s="35">
        <v>43696</v>
      </c>
      <c r="J19" s="28">
        <v>600</v>
      </c>
      <c r="K19" s="28">
        <v>126</v>
      </c>
      <c r="L19" s="29">
        <f>SUM(J19:K19)</f>
        <v>726</v>
      </c>
      <c r="M19" s="34" t="s">
        <v>29</v>
      </c>
      <c r="N19" s="3"/>
      <c r="O19" s="33"/>
      <c r="P19" s="34" t="s">
        <v>29</v>
      </c>
      <c r="Q19" s="27" t="s">
        <v>106</v>
      </c>
      <c r="R19" s="27" t="s">
        <v>105</v>
      </c>
      <c r="S19" s="27" t="s">
        <v>0</v>
      </c>
    </row>
    <row r="20" spans="1:19" s="32" customFormat="1" ht="48.75" customHeight="1" x14ac:dyDescent="0.25">
      <c r="A20" s="27" t="s">
        <v>104</v>
      </c>
      <c r="B20" s="31">
        <v>22019002094</v>
      </c>
      <c r="C20" s="30" t="s">
        <v>103</v>
      </c>
      <c r="D20" s="34" t="s">
        <v>102</v>
      </c>
      <c r="E20" s="27" t="s">
        <v>101</v>
      </c>
      <c r="F20" s="3" t="s">
        <v>30</v>
      </c>
      <c r="G20" s="29">
        <v>725</v>
      </c>
      <c r="H20" s="29">
        <v>152.25</v>
      </c>
      <c r="I20" s="35">
        <v>43696</v>
      </c>
      <c r="J20" s="28">
        <v>725</v>
      </c>
      <c r="K20" s="28">
        <v>152.25</v>
      </c>
      <c r="L20" s="29">
        <f>SUM(J20:K20)</f>
        <v>877.25</v>
      </c>
      <c r="M20" s="34" t="s">
        <v>29</v>
      </c>
      <c r="N20" s="3"/>
      <c r="O20" s="33"/>
      <c r="P20" s="34" t="s">
        <v>29</v>
      </c>
      <c r="Q20" s="27" t="s">
        <v>100</v>
      </c>
      <c r="R20" s="27" t="s">
        <v>99</v>
      </c>
      <c r="S20" s="27" t="s">
        <v>0</v>
      </c>
    </row>
    <row r="21" spans="1:19" s="32" customFormat="1" ht="48" customHeight="1" x14ac:dyDescent="0.25">
      <c r="A21" s="27" t="s">
        <v>98</v>
      </c>
      <c r="B21" s="31">
        <v>22019001667</v>
      </c>
      <c r="C21" s="30" t="s">
        <v>97</v>
      </c>
      <c r="D21" s="34" t="s">
        <v>16</v>
      </c>
      <c r="E21" s="27" t="s">
        <v>96</v>
      </c>
      <c r="F21" s="34" t="s">
        <v>30</v>
      </c>
      <c r="G21" s="29">
        <v>98.38</v>
      </c>
      <c r="H21" s="29">
        <v>20.66</v>
      </c>
      <c r="I21" s="35">
        <v>43696</v>
      </c>
      <c r="J21" s="28">
        <v>98.38</v>
      </c>
      <c r="K21" s="28">
        <v>20.66</v>
      </c>
      <c r="L21" s="29">
        <f>SUM(J21:K21)</f>
        <v>119.03999999999999</v>
      </c>
      <c r="M21" s="34" t="s">
        <v>29</v>
      </c>
      <c r="N21" s="3"/>
      <c r="O21" s="33"/>
      <c r="P21" s="34" t="s">
        <v>29</v>
      </c>
      <c r="Q21" s="27" t="s">
        <v>35</v>
      </c>
      <c r="R21" s="27" t="s">
        <v>34</v>
      </c>
      <c r="S21" s="27" t="s">
        <v>0</v>
      </c>
    </row>
    <row r="22" spans="1:19" s="32" customFormat="1" ht="65.25" customHeight="1" x14ac:dyDescent="0.25">
      <c r="A22" s="36" t="s">
        <v>95</v>
      </c>
      <c r="B22" s="31"/>
      <c r="C22" s="30">
        <v>1255</v>
      </c>
      <c r="D22" s="34" t="s">
        <v>16</v>
      </c>
      <c r="E22" s="36" t="s">
        <v>94</v>
      </c>
      <c r="F22" s="34" t="s">
        <v>30</v>
      </c>
      <c r="G22" s="29">
        <v>308.39999999999998</v>
      </c>
      <c r="H22" s="29">
        <v>30.84</v>
      </c>
      <c r="I22" s="35">
        <v>43696</v>
      </c>
      <c r="J22" s="28">
        <v>308.39999999999998</v>
      </c>
      <c r="K22" s="28">
        <v>30.84</v>
      </c>
      <c r="L22" s="29">
        <f>SUM(J22:K22)</f>
        <v>339.23999999999995</v>
      </c>
      <c r="M22" s="34" t="s">
        <v>29</v>
      </c>
      <c r="N22" s="3"/>
      <c r="O22" s="33"/>
      <c r="P22" s="34" t="s">
        <v>29</v>
      </c>
      <c r="Q22" s="36" t="s">
        <v>93</v>
      </c>
      <c r="R22" s="36" t="s">
        <v>92</v>
      </c>
      <c r="S22" s="27" t="s">
        <v>0</v>
      </c>
    </row>
    <row r="23" spans="1:19" s="32" customFormat="1" ht="30" x14ac:dyDescent="0.25">
      <c r="A23" s="27" t="s">
        <v>91</v>
      </c>
      <c r="B23" s="31">
        <v>22019001667</v>
      </c>
      <c r="C23" s="30" t="s">
        <v>90</v>
      </c>
      <c r="D23" s="34" t="s">
        <v>16</v>
      </c>
      <c r="E23" s="27" t="s">
        <v>89</v>
      </c>
      <c r="F23" s="34" t="s">
        <v>30</v>
      </c>
      <c r="G23" s="29">
        <v>55.65</v>
      </c>
      <c r="H23" s="29">
        <v>5.6</v>
      </c>
      <c r="I23" s="35">
        <v>43696</v>
      </c>
      <c r="J23" s="28">
        <v>55.65</v>
      </c>
      <c r="K23" s="28">
        <v>5.6</v>
      </c>
      <c r="L23" s="29">
        <f>SUM(J23:K23)</f>
        <v>61.25</v>
      </c>
      <c r="M23" s="34" t="s">
        <v>29</v>
      </c>
      <c r="N23" s="3"/>
      <c r="O23" s="33"/>
      <c r="P23" s="34" t="s">
        <v>29</v>
      </c>
      <c r="Q23" s="27" t="s">
        <v>85</v>
      </c>
      <c r="R23" s="27" t="s">
        <v>84</v>
      </c>
      <c r="S23" s="27" t="s">
        <v>0</v>
      </c>
    </row>
    <row r="24" spans="1:19" s="32" customFormat="1" ht="30" x14ac:dyDescent="0.25">
      <c r="A24" s="27" t="s">
        <v>88</v>
      </c>
      <c r="B24" s="31">
        <v>22019001667</v>
      </c>
      <c r="C24" s="30" t="s">
        <v>87</v>
      </c>
      <c r="D24" s="34" t="s">
        <v>16</v>
      </c>
      <c r="E24" s="27" t="s">
        <v>86</v>
      </c>
      <c r="F24" s="34" t="s">
        <v>30</v>
      </c>
      <c r="G24" s="29">
        <v>72.040000000000006</v>
      </c>
      <c r="H24" s="29">
        <v>10.18</v>
      </c>
      <c r="I24" s="35">
        <v>43696</v>
      </c>
      <c r="J24" s="28">
        <v>72.040000000000006</v>
      </c>
      <c r="K24" s="28">
        <v>10.18</v>
      </c>
      <c r="L24" s="29">
        <f>SUM(J24:K24)</f>
        <v>82.22</v>
      </c>
      <c r="M24" s="34" t="s">
        <v>29</v>
      </c>
      <c r="N24" s="3"/>
      <c r="O24" s="33"/>
      <c r="P24" s="34" t="s">
        <v>29</v>
      </c>
      <c r="Q24" s="27" t="s">
        <v>85</v>
      </c>
      <c r="R24" s="27" t="s">
        <v>84</v>
      </c>
      <c r="S24" s="27" t="s">
        <v>0</v>
      </c>
    </row>
    <row r="25" spans="1:19" s="32" customFormat="1" ht="60" customHeight="1" x14ac:dyDescent="0.25">
      <c r="A25" s="27" t="s">
        <v>83</v>
      </c>
      <c r="B25" s="31">
        <v>22019001667</v>
      </c>
      <c r="C25" s="30" t="s">
        <v>82</v>
      </c>
      <c r="D25" s="34" t="s">
        <v>16</v>
      </c>
      <c r="E25" s="27" t="s">
        <v>81</v>
      </c>
      <c r="F25" s="34" t="s">
        <v>30</v>
      </c>
      <c r="G25" s="29">
        <v>78.099999999999994</v>
      </c>
      <c r="H25" s="29">
        <v>16.399999999999999</v>
      </c>
      <c r="I25" s="35">
        <v>43696</v>
      </c>
      <c r="J25" s="28">
        <v>78.099999999999994</v>
      </c>
      <c r="K25" s="28">
        <v>16.399999999999999</v>
      </c>
      <c r="L25" s="29">
        <f>SUM(J25:K25)</f>
        <v>94.5</v>
      </c>
      <c r="M25" s="34" t="s">
        <v>29</v>
      </c>
      <c r="N25" s="3"/>
      <c r="O25" s="33"/>
      <c r="P25" s="34" t="s">
        <v>29</v>
      </c>
      <c r="Q25" s="27" t="s">
        <v>73</v>
      </c>
      <c r="R25" s="27" t="s">
        <v>72</v>
      </c>
      <c r="S25" s="27" t="s">
        <v>0</v>
      </c>
    </row>
    <row r="26" spans="1:19" s="32" customFormat="1" ht="83.25" customHeight="1" x14ac:dyDescent="0.25">
      <c r="A26" s="27" t="s">
        <v>51</v>
      </c>
      <c r="B26" s="31">
        <v>22019001667</v>
      </c>
      <c r="C26" s="30" t="s">
        <v>80</v>
      </c>
      <c r="D26" s="34" t="s">
        <v>16</v>
      </c>
      <c r="E26" s="27" t="s">
        <v>79</v>
      </c>
      <c r="F26" s="34" t="s">
        <v>30</v>
      </c>
      <c r="G26" s="29">
        <v>552</v>
      </c>
      <c r="H26" s="29">
        <v>93.48</v>
      </c>
      <c r="I26" s="35">
        <v>43696</v>
      </c>
      <c r="J26" s="28">
        <v>552</v>
      </c>
      <c r="K26" s="28">
        <v>93.48</v>
      </c>
      <c r="L26" s="29">
        <f>SUM(J26:K26)</f>
        <v>645.48</v>
      </c>
      <c r="M26" s="34" t="s">
        <v>29</v>
      </c>
      <c r="N26" s="3"/>
      <c r="O26" s="33"/>
      <c r="P26" s="34" t="s">
        <v>29</v>
      </c>
      <c r="Q26" s="27" t="s">
        <v>78</v>
      </c>
      <c r="R26" s="27" t="s">
        <v>77</v>
      </c>
      <c r="S26" s="27" t="s">
        <v>0</v>
      </c>
    </row>
    <row r="27" spans="1:19" s="32" customFormat="1" ht="53.25" customHeight="1" x14ac:dyDescent="0.25">
      <c r="A27" s="27" t="s">
        <v>76</v>
      </c>
      <c r="B27" s="31">
        <v>22019001667</v>
      </c>
      <c r="C27" s="30" t="s">
        <v>75</v>
      </c>
      <c r="D27" s="34" t="s">
        <v>16</v>
      </c>
      <c r="E27" s="27" t="s">
        <v>74</v>
      </c>
      <c r="F27" s="34" t="s">
        <v>30</v>
      </c>
      <c r="G27" s="29">
        <v>193.42</v>
      </c>
      <c r="H27" s="29">
        <v>40.619999999999997</v>
      </c>
      <c r="I27" s="35">
        <v>43717</v>
      </c>
      <c r="J27" s="28">
        <v>193.42</v>
      </c>
      <c r="K27" s="28">
        <v>40.619999999999997</v>
      </c>
      <c r="L27" s="29">
        <f>SUM(J27:K27)</f>
        <v>234.04</v>
      </c>
      <c r="M27" s="34" t="s">
        <v>29</v>
      </c>
      <c r="N27" s="3"/>
      <c r="O27" s="33"/>
      <c r="P27" s="34" t="s">
        <v>29</v>
      </c>
      <c r="Q27" s="27" t="s">
        <v>73</v>
      </c>
      <c r="R27" s="27" t="s">
        <v>72</v>
      </c>
      <c r="S27" s="27" t="s">
        <v>0</v>
      </c>
    </row>
    <row r="28" spans="1:19" s="32" customFormat="1" ht="52.5" customHeight="1" x14ac:dyDescent="0.25">
      <c r="A28" s="27" t="s">
        <v>71</v>
      </c>
      <c r="B28" s="31">
        <v>22019001271</v>
      </c>
      <c r="C28" s="30" t="s">
        <v>70</v>
      </c>
      <c r="D28" s="34" t="s">
        <v>16</v>
      </c>
      <c r="E28" s="27" t="s">
        <v>69</v>
      </c>
      <c r="F28" s="34" t="s">
        <v>30</v>
      </c>
      <c r="G28" s="29">
        <v>436.89</v>
      </c>
      <c r="H28" s="29">
        <v>91.76</v>
      </c>
      <c r="I28" s="35">
        <v>43717</v>
      </c>
      <c r="J28" s="28">
        <v>436.89</v>
      </c>
      <c r="K28" s="28">
        <v>91.76</v>
      </c>
      <c r="L28" s="29">
        <f>SUM(J28:K28)</f>
        <v>528.65</v>
      </c>
      <c r="M28" s="34" t="s">
        <v>29</v>
      </c>
      <c r="N28" s="3"/>
      <c r="O28" s="33"/>
      <c r="P28" s="34" t="s">
        <v>29</v>
      </c>
      <c r="Q28" s="27" t="s">
        <v>68</v>
      </c>
      <c r="R28" s="27" t="s">
        <v>67</v>
      </c>
      <c r="S28" s="27" t="s">
        <v>0</v>
      </c>
    </row>
    <row r="29" spans="1:19" s="32" customFormat="1" ht="43.5" customHeight="1" x14ac:dyDescent="0.25">
      <c r="A29" s="27" t="s">
        <v>66</v>
      </c>
      <c r="B29" s="31">
        <v>22019000641</v>
      </c>
      <c r="C29" s="30" t="s">
        <v>65</v>
      </c>
      <c r="D29" s="34" t="s">
        <v>16</v>
      </c>
      <c r="E29" s="27" t="s">
        <v>64</v>
      </c>
      <c r="F29" s="34" t="s">
        <v>30</v>
      </c>
      <c r="G29" s="29">
        <v>10.1</v>
      </c>
      <c r="H29" s="29">
        <v>2.12</v>
      </c>
      <c r="I29" s="35">
        <v>43717</v>
      </c>
      <c r="J29" s="28">
        <v>10.1</v>
      </c>
      <c r="K29" s="28">
        <v>2.12</v>
      </c>
      <c r="L29" s="29">
        <f>SUM(J29:K29)</f>
        <v>12.219999999999999</v>
      </c>
      <c r="M29" s="34" t="s">
        <v>29</v>
      </c>
      <c r="N29" s="3"/>
      <c r="O29" s="33"/>
      <c r="P29" s="34" t="s">
        <v>29</v>
      </c>
      <c r="Q29" s="27" t="s">
        <v>63</v>
      </c>
      <c r="R29" s="27" t="s">
        <v>62</v>
      </c>
      <c r="S29" s="27" t="s">
        <v>0</v>
      </c>
    </row>
    <row r="30" spans="1:19" s="32" customFormat="1" ht="45" x14ac:dyDescent="0.25">
      <c r="A30" s="27" t="s">
        <v>61</v>
      </c>
      <c r="B30" s="31">
        <v>22019002041</v>
      </c>
      <c r="C30" s="30" t="s">
        <v>60</v>
      </c>
      <c r="D30" s="34" t="s">
        <v>11</v>
      </c>
      <c r="E30" s="27" t="s">
        <v>59</v>
      </c>
      <c r="F30" s="3" t="s">
        <v>30</v>
      </c>
      <c r="G30" s="29">
        <v>199</v>
      </c>
      <c r="H30" s="29">
        <v>41.79</v>
      </c>
      <c r="I30" s="35">
        <v>43717</v>
      </c>
      <c r="J30" s="28">
        <v>199</v>
      </c>
      <c r="K30" s="28">
        <v>41.79</v>
      </c>
      <c r="L30" s="29">
        <f>SUM(J30:K30)</f>
        <v>240.79</v>
      </c>
      <c r="M30" s="34" t="s">
        <v>29</v>
      </c>
      <c r="N30" s="3"/>
      <c r="O30" s="33"/>
      <c r="P30" s="34" t="s">
        <v>29</v>
      </c>
      <c r="Q30" s="27" t="s">
        <v>58</v>
      </c>
      <c r="R30" s="27" t="s">
        <v>57</v>
      </c>
      <c r="S30" s="27" t="s">
        <v>0</v>
      </c>
    </row>
    <row r="31" spans="1:19" s="32" customFormat="1" ht="30" x14ac:dyDescent="0.25">
      <c r="A31" s="27" t="s">
        <v>56</v>
      </c>
      <c r="B31" s="31">
        <v>22019001536</v>
      </c>
      <c r="C31" s="30" t="s">
        <v>55</v>
      </c>
      <c r="D31" s="34" t="s">
        <v>16</v>
      </c>
      <c r="E31" s="27" t="s">
        <v>54</v>
      </c>
      <c r="F31" s="34" t="s">
        <v>30</v>
      </c>
      <c r="G31" s="29">
        <v>18.14</v>
      </c>
      <c r="H31" s="29">
        <v>3.81</v>
      </c>
      <c r="I31" s="35">
        <v>43717</v>
      </c>
      <c r="J31" s="28">
        <v>18.14</v>
      </c>
      <c r="K31" s="28">
        <v>3.81</v>
      </c>
      <c r="L31" s="29">
        <f>SUM(J31:K31)</f>
        <v>21.95</v>
      </c>
      <c r="M31" s="34" t="s">
        <v>29</v>
      </c>
      <c r="N31" s="3"/>
      <c r="O31" s="33"/>
      <c r="P31" s="34" t="s">
        <v>29</v>
      </c>
      <c r="Q31" s="27" t="s">
        <v>53</v>
      </c>
      <c r="R31" s="27" t="s">
        <v>52</v>
      </c>
      <c r="S31" s="27" t="s">
        <v>0</v>
      </c>
    </row>
    <row r="32" spans="1:19" s="32" customFormat="1" ht="45" x14ac:dyDescent="0.25">
      <c r="A32" s="27" t="s">
        <v>51</v>
      </c>
      <c r="B32" s="31">
        <v>22019002052</v>
      </c>
      <c r="C32" s="30" t="s">
        <v>50</v>
      </c>
      <c r="D32" s="34" t="s">
        <v>16</v>
      </c>
      <c r="E32" s="27" t="s">
        <v>49</v>
      </c>
      <c r="F32" s="34" t="s">
        <v>30</v>
      </c>
      <c r="G32" s="29">
        <v>37.19</v>
      </c>
      <c r="H32" s="29">
        <v>7.81</v>
      </c>
      <c r="I32" s="35">
        <v>43717</v>
      </c>
      <c r="J32" s="28">
        <v>37.19</v>
      </c>
      <c r="K32" s="28">
        <v>7.81</v>
      </c>
      <c r="L32" s="29">
        <f>SUM(J32:K32)</f>
        <v>45</v>
      </c>
      <c r="M32" s="34" t="s">
        <v>29</v>
      </c>
      <c r="N32" s="3"/>
      <c r="O32" s="33"/>
      <c r="P32" s="34" t="s">
        <v>29</v>
      </c>
      <c r="Q32" s="27" t="s">
        <v>14</v>
      </c>
      <c r="R32" s="27" t="s">
        <v>13</v>
      </c>
      <c r="S32" s="27" t="s">
        <v>0</v>
      </c>
    </row>
    <row r="33" spans="1:19" s="32" customFormat="1" ht="66.75" customHeight="1" x14ac:dyDescent="0.25">
      <c r="A33" s="27" t="s">
        <v>48</v>
      </c>
      <c r="B33" s="31">
        <v>22019001271</v>
      </c>
      <c r="C33" s="30" t="s">
        <v>47</v>
      </c>
      <c r="D33" s="34" t="s">
        <v>16</v>
      </c>
      <c r="E33" s="27" t="s">
        <v>46</v>
      </c>
      <c r="F33" s="34" t="s">
        <v>30</v>
      </c>
      <c r="G33" s="29">
        <v>1539.96</v>
      </c>
      <c r="H33" s="29">
        <v>128.04</v>
      </c>
      <c r="I33" s="35">
        <v>43717</v>
      </c>
      <c r="J33" s="28">
        <v>1539.96</v>
      </c>
      <c r="K33" s="28">
        <v>128.04</v>
      </c>
      <c r="L33" s="29">
        <f>SUM(J33:K33)</f>
        <v>1668</v>
      </c>
      <c r="M33" s="34" t="s">
        <v>29</v>
      </c>
      <c r="N33" s="3"/>
      <c r="O33" s="33"/>
      <c r="P33" s="34" t="s">
        <v>29</v>
      </c>
      <c r="Q33" s="27" t="s">
        <v>45</v>
      </c>
      <c r="R33" s="27" t="s">
        <v>44</v>
      </c>
      <c r="S33" s="27" t="s">
        <v>0</v>
      </c>
    </row>
    <row r="34" spans="1:19" s="32" customFormat="1" ht="60" customHeight="1" x14ac:dyDescent="0.25">
      <c r="A34" s="27" t="s">
        <v>43</v>
      </c>
      <c r="B34" s="31">
        <v>22019001838</v>
      </c>
      <c r="C34" s="30" t="s">
        <v>42</v>
      </c>
      <c r="D34" s="34" t="s">
        <v>11</v>
      </c>
      <c r="E34" s="27" t="s">
        <v>41</v>
      </c>
      <c r="F34" s="3" t="s">
        <v>30</v>
      </c>
      <c r="G34" s="29">
        <v>2272.73</v>
      </c>
      <c r="H34" s="29">
        <v>227.27</v>
      </c>
      <c r="I34" s="35">
        <v>43717</v>
      </c>
      <c r="J34" s="28">
        <v>2272.73</v>
      </c>
      <c r="K34" s="28">
        <v>227.27</v>
      </c>
      <c r="L34" s="29">
        <f>SUM(J34:K34)</f>
        <v>2500</v>
      </c>
      <c r="M34" s="34" t="s">
        <v>29</v>
      </c>
      <c r="N34" s="3"/>
      <c r="O34" s="33"/>
      <c r="P34" s="34" t="s">
        <v>29</v>
      </c>
      <c r="Q34" s="27" t="s">
        <v>40</v>
      </c>
      <c r="R34" s="27" t="s">
        <v>39</v>
      </c>
      <c r="S34" s="27" t="s">
        <v>0</v>
      </c>
    </row>
    <row r="35" spans="1:19" s="32" customFormat="1" ht="51" customHeight="1" x14ac:dyDescent="0.25">
      <c r="A35" s="27" t="s">
        <v>38</v>
      </c>
      <c r="B35" s="31">
        <v>22019001667</v>
      </c>
      <c r="C35" s="30" t="s">
        <v>37</v>
      </c>
      <c r="D35" s="34" t="s">
        <v>16</v>
      </c>
      <c r="E35" s="27" t="s">
        <v>36</v>
      </c>
      <c r="F35" s="34" t="s">
        <v>30</v>
      </c>
      <c r="G35" s="29">
        <v>36.159999999999997</v>
      </c>
      <c r="H35" s="29">
        <v>7.59</v>
      </c>
      <c r="I35" s="35">
        <v>43727</v>
      </c>
      <c r="J35" s="28">
        <v>36.159999999999997</v>
      </c>
      <c r="K35" s="28">
        <v>7.59</v>
      </c>
      <c r="L35" s="29">
        <f>SUM(J35:K35)</f>
        <v>43.75</v>
      </c>
      <c r="M35" s="34" t="s">
        <v>29</v>
      </c>
      <c r="N35" s="3"/>
      <c r="O35" s="33"/>
      <c r="P35" s="34" t="s">
        <v>29</v>
      </c>
      <c r="Q35" s="27" t="s">
        <v>35</v>
      </c>
      <c r="R35" s="27" t="s">
        <v>34</v>
      </c>
      <c r="S35" s="27" t="s">
        <v>0</v>
      </c>
    </row>
    <row r="36" spans="1:19" s="32" customFormat="1" ht="54" customHeight="1" x14ac:dyDescent="0.25">
      <c r="A36" s="27" t="s">
        <v>33</v>
      </c>
      <c r="B36" s="31">
        <v>22019002356</v>
      </c>
      <c r="C36" s="30" t="s">
        <v>32</v>
      </c>
      <c r="D36" s="34" t="s">
        <v>16</v>
      </c>
      <c r="E36" s="27" t="s">
        <v>31</v>
      </c>
      <c r="F36" s="34" t="s">
        <v>30</v>
      </c>
      <c r="G36" s="29">
        <v>7490</v>
      </c>
      <c r="H36" s="29">
        <v>299.60000000000002</v>
      </c>
      <c r="I36" s="35">
        <v>43734</v>
      </c>
      <c r="J36" s="28">
        <v>7490</v>
      </c>
      <c r="K36" s="28">
        <v>299.60000000000002</v>
      </c>
      <c r="L36" s="29">
        <f>SUM(J36:K36)</f>
        <v>7789.6</v>
      </c>
      <c r="M36" s="34" t="s">
        <v>29</v>
      </c>
      <c r="N36" s="3"/>
      <c r="O36" s="33"/>
      <c r="P36" s="3" t="s">
        <v>28</v>
      </c>
      <c r="Q36" s="27" t="s">
        <v>27</v>
      </c>
      <c r="R36" s="27" t="s">
        <v>26</v>
      </c>
      <c r="S36" s="27" t="s">
        <v>0</v>
      </c>
    </row>
    <row r="37" spans="1:19" s="17" customFormat="1" ht="81" customHeight="1" x14ac:dyDescent="0.25">
      <c r="A37" s="6" t="s">
        <v>25</v>
      </c>
      <c r="B37" s="31">
        <v>22019001836</v>
      </c>
      <c r="C37" s="30">
        <v>43525</v>
      </c>
      <c r="D37" s="2" t="s">
        <v>11</v>
      </c>
      <c r="E37" s="27" t="s">
        <v>24</v>
      </c>
      <c r="F37" s="4" t="s">
        <v>23</v>
      </c>
      <c r="G37" s="29">
        <v>1200</v>
      </c>
      <c r="H37" s="29">
        <v>0</v>
      </c>
      <c r="I37" s="7">
        <v>43718</v>
      </c>
      <c r="J37" s="28">
        <v>1200</v>
      </c>
      <c r="K37" s="28">
        <v>0</v>
      </c>
      <c r="L37" s="4"/>
      <c r="M37" s="4"/>
      <c r="N37" s="4"/>
      <c r="O37" s="5"/>
      <c r="P37" s="4"/>
      <c r="Q37" s="27" t="s">
        <v>19</v>
      </c>
      <c r="R37" s="27" t="s">
        <v>18</v>
      </c>
      <c r="S37" s="27" t="s">
        <v>0</v>
      </c>
    </row>
    <row r="38" spans="1:19" s="17" customFormat="1" ht="70.5" customHeight="1" x14ac:dyDescent="0.25">
      <c r="A38" s="6" t="s">
        <v>22</v>
      </c>
      <c r="B38" s="31">
        <v>22019001970</v>
      </c>
      <c r="C38" s="30">
        <v>43556</v>
      </c>
      <c r="D38" s="2" t="s">
        <v>11</v>
      </c>
      <c r="E38" s="27" t="s">
        <v>21</v>
      </c>
      <c r="F38" s="4" t="s">
        <v>20</v>
      </c>
      <c r="G38" s="29">
        <v>1200</v>
      </c>
      <c r="H38" s="29">
        <v>0</v>
      </c>
      <c r="I38" s="7">
        <v>43718</v>
      </c>
      <c r="J38" s="28">
        <v>1200</v>
      </c>
      <c r="K38" s="28">
        <v>0</v>
      </c>
      <c r="L38" s="4"/>
      <c r="M38" s="4"/>
      <c r="N38" s="4"/>
      <c r="O38" s="5"/>
      <c r="P38" s="4"/>
      <c r="Q38" s="27" t="s">
        <v>19</v>
      </c>
      <c r="R38" s="27" t="s">
        <v>18</v>
      </c>
      <c r="S38" s="27" t="s">
        <v>0</v>
      </c>
    </row>
    <row r="39" spans="1:19" s="17" customFormat="1" ht="54" customHeight="1" x14ac:dyDescent="0.25">
      <c r="A39" s="6" t="s">
        <v>17</v>
      </c>
      <c r="B39" s="31">
        <v>22019001674</v>
      </c>
      <c r="C39" s="30">
        <v>282</v>
      </c>
      <c r="D39" s="2" t="s">
        <v>16</v>
      </c>
      <c r="E39" s="27" t="s">
        <v>15</v>
      </c>
      <c r="F39" s="4" t="s">
        <v>9</v>
      </c>
      <c r="G39" s="29">
        <v>48</v>
      </c>
      <c r="H39" s="29">
        <v>0</v>
      </c>
      <c r="I39" s="7">
        <v>43718</v>
      </c>
      <c r="J39" s="28">
        <v>48</v>
      </c>
      <c r="K39" s="28">
        <v>0</v>
      </c>
      <c r="L39" s="4"/>
      <c r="M39" s="4"/>
      <c r="N39" s="4"/>
      <c r="O39" s="5"/>
      <c r="P39" s="4"/>
      <c r="Q39" s="27" t="s">
        <v>14</v>
      </c>
      <c r="R39" s="27" t="s">
        <v>13</v>
      </c>
      <c r="S39" s="27" t="s">
        <v>0</v>
      </c>
    </row>
    <row r="40" spans="1:19" s="17" customFormat="1" ht="54" customHeight="1" x14ac:dyDescent="0.25">
      <c r="A40" s="6" t="s">
        <v>12</v>
      </c>
      <c r="B40" s="31">
        <v>22019001686</v>
      </c>
      <c r="C40" s="30">
        <v>82</v>
      </c>
      <c r="D40" s="2" t="s">
        <v>11</v>
      </c>
      <c r="E40" s="27" t="s">
        <v>10</v>
      </c>
      <c r="F40" s="4" t="s">
        <v>9</v>
      </c>
      <c r="G40" s="29">
        <v>700</v>
      </c>
      <c r="H40" s="29">
        <v>0</v>
      </c>
      <c r="I40" s="7">
        <v>43718</v>
      </c>
      <c r="J40" s="28">
        <v>700</v>
      </c>
      <c r="K40" s="28">
        <v>0</v>
      </c>
      <c r="L40" s="4"/>
      <c r="M40" s="4"/>
      <c r="N40" s="4"/>
      <c r="O40" s="5"/>
      <c r="P40" s="4"/>
      <c r="Q40" s="27" t="s">
        <v>8</v>
      </c>
      <c r="R40" s="27" t="s">
        <v>7</v>
      </c>
      <c r="S40" s="27" t="s">
        <v>0</v>
      </c>
    </row>
    <row r="41" spans="1:19" s="17" customFormat="1" ht="54" customHeight="1" x14ac:dyDescent="0.25">
      <c r="A41" s="6" t="s">
        <v>6</v>
      </c>
      <c r="B41" s="31">
        <v>22019000851</v>
      </c>
      <c r="C41" s="30">
        <v>20191719</v>
      </c>
      <c r="D41" s="2" t="s">
        <v>5</v>
      </c>
      <c r="E41" s="27" t="s">
        <v>4</v>
      </c>
      <c r="F41" s="4" t="s">
        <v>3</v>
      </c>
      <c r="G41" s="29">
        <v>1326</v>
      </c>
      <c r="H41" s="29">
        <v>278.45999999999998</v>
      </c>
      <c r="I41" s="7">
        <v>43725</v>
      </c>
      <c r="J41" s="28">
        <v>1326</v>
      </c>
      <c r="K41" s="28">
        <v>278.45999999999998</v>
      </c>
      <c r="L41" s="4"/>
      <c r="M41" s="4"/>
      <c r="N41" s="4"/>
      <c r="O41" s="5"/>
      <c r="P41" s="4"/>
      <c r="Q41" s="27" t="s">
        <v>2</v>
      </c>
      <c r="R41" s="27" t="s">
        <v>1</v>
      </c>
      <c r="S41" s="27" t="s">
        <v>0</v>
      </c>
    </row>
    <row r="42" spans="1:19" s="17" customFormat="1" x14ac:dyDescent="0.25">
      <c r="A42" s="19"/>
      <c r="B42" s="25"/>
      <c r="C42" s="26"/>
      <c r="D42" s="18"/>
      <c r="E42" s="24"/>
      <c r="F42" s="20"/>
      <c r="G42" s="20"/>
      <c r="H42" s="20"/>
      <c r="I42" s="23"/>
      <c r="J42" s="22"/>
      <c r="K42" s="22"/>
      <c r="L42" s="22"/>
      <c r="M42" s="20"/>
      <c r="N42" s="20"/>
      <c r="O42" s="21"/>
      <c r="P42" s="20"/>
      <c r="Q42" s="20"/>
      <c r="R42" s="19"/>
      <c r="S42" s="18"/>
    </row>
    <row r="43" spans="1:19" s="17" customFormat="1" x14ac:dyDescent="0.25">
      <c r="A43" s="19"/>
      <c r="B43" s="25"/>
      <c r="C43" s="26"/>
      <c r="D43" s="18"/>
      <c r="E43" s="24"/>
      <c r="F43" s="20"/>
      <c r="G43" s="20"/>
      <c r="H43" s="20"/>
      <c r="I43" s="23"/>
      <c r="J43" s="22"/>
      <c r="K43" s="22"/>
      <c r="L43" s="22"/>
      <c r="M43" s="20"/>
      <c r="N43" s="20"/>
      <c r="O43" s="21"/>
      <c r="P43" s="20"/>
      <c r="Q43" s="20"/>
      <c r="R43" s="19"/>
      <c r="S43" s="18"/>
    </row>
    <row r="44" spans="1:19" s="17" customFormat="1" x14ac:dyDescent="0.25">
      <c r="A44" s="19"/>
      <c r="B44" s="25"/>
      <c r="C44" s="26"/>
      <c r="D44" s="18"/>
      <c r="E44" s="24"/>
      <c r="F44" s="20"/>
      <c r="G44" s="20"/>
      <c r="H44" s="20"/>
      <c r="I44" s="23"/>
      <c r="J44" s="22"/>
      <c r="K44" s="22"/>
      <c r="L44" s="22"/>
      <c r="M44" s="20"/>
      <c r="N44" s="20"/>
      <c r="O44" s="21"/>
      <c r="P44" s="20"/>
      <c r="Q44" s="20"/>
      <c r="R44" s="19"/>
      <c r="S44" s="18"/>
    </row>
    <row r="45" spans="1:19" s="17" customFormat="1" x14ac:dyDescent="0.25">
      <c r="A45" s="19"/>
      <c r="B45" s="25"/>
      <c r="C45" s="26"/>
      <c r="D45" s="18"/>
      <c r="E45" s="24"/>
      <c r="F45" s="20"/>
      <c r="G45" s="20"/>
      <c r="H45" s="20"/>
      <c r="I45" s="23"/>
      <c r="J45" s="22"/>
      <c r="K45" s="22"/>
      <c r="L45" s="22"/>
      <c r="M45" s="20"/>
      <c r="N45" s="20"/>
      <c r="O45" s="21"/>
      <c r="P45" s="20"/>
      <c r="Q45" s="20"/>
      <c r="R45" s="19"/>
      <c r="S45" s="18"/>
    </row>
    <row r="46" spans="1:19" s="17" customFormat="1" x14ac:dyDescent="0.25">
      <c r="A46" s="19"/>
      <c r="B46" s="25"/>
      <c r="C46" s="26"/>
      <c r="D46" s="18"/>
      <c r="E46" s="24"/>
      <c r="F46" s="20"/>
      <c r="G46" s="20"/>
      <c r="H46" s="20"/>
      <c r="I46" s="23"/>
      <c r="J46" s="22"/>
      <c r="K46" s="22"/>
      <c r="L46" s="22"/>
      <c r="M46" s="20"/>
      <c r="N46" s="20"/>
      <c r="O46" s="21"/>
      <c r="P46" s="20"/>
      <c r="Q46" s="20"/>
      <c r="R46" s="19"/>
      <c r="S46" s="18"/>
    </row>
    <row r="47" spans="1:19" s="17" customFormat="1" x14ac:dyDescent="0.25">
      <c r="A47" s="19"/>
      <c r="B47" s="25"/>
      <c r="C47" s="18"/>
      <c r="D47" s="18"/>
      <c r="E47" s="24"/>
      <c r="F47" s="20"/>
      <c r="G47" s="20"/>
      <c r="H47" s="20"/>
      <c r="I47" s="23"/>
      <c r="J47" s="22"/>
      <c r="K47" s="22"/>
      <c r="L47" s="22"/>
      <c r="M47" s="20"/>
      <c r="N47" s="20"/>
      <c r="O47" s="21"/>
      <c r="P47" s="20"/>
      <c r="Q47" s="20"/>
      <c r="R47" s="19"/>
      <c r="S47" s="18"/>
    </row>
    <row r="48" spans="1:19" s="17" customFormat="1" x14ac:dyDescent="0.25">
      <c r="A48" s="19"/>
      <c r="B48" s="25"/>
      <c r="C48" s="18"/>
      <c r="D48" s="18"/>
      <c r="E48" s="24"/>
      <c r="F48" s="20"/>
      <c r="G48" s="20"/>
      <c r="H48" s="20"/>
      <c r="I48" s="23"/>
      <c r="J48" s="22"/>
      <c r="K48" s="22"/>
      <c r="L48" s="22"/>
      <c r="M48" s="20"/>
      <c r="N48" s="20"/>
      <c r="O48" s="21"/>
      <c r="P48" s="20"/>
      <c r="Q48" s="20"/>
      <c r="R48" s="19"/>
      <c r="S48" s="18"/>
    </row>
    <row r="49" spans="1:19" s="17" customFormat="1" x14ac:dyDescent="0.25">
      <c r="A49" s="19"/>
      <c r="B49" s="25"/>
      <c r="C49" s="18"/>
      <c r="D49" s="18"/>
      <c r="E49" s="24"/>
      <c r="F49" s="20"/>
      <c r="G49" s="20"/>
      <c r="H49" s="20"/>
      <c r="I49" s="23"/>
      <c r="J49" s="22"/>
      <c r="K49" s="22"/>
      <c r="L49" s="22"/>
      <c r="M49" s="20"/>
      <c r="N49" s="20"/>
      <c r="O49" s="21"/>
      <c r="P49" s="20"/>
      <c r="Q49" s="20"/>
      <c r="R49" s="19"/>
      <c r="S49" s="18"/>
    </row>
    <row r="50" spans="1:19" s="17" customFormat="1" x14ac:dyDescent="0.25">
      <c r="A50" s="19"/>
      <c r="B50" s="25"/>
      <c r="C50" s="18"/>
      <c r="D50" s="18"/>
      <c r="E50" s="24"/>
      <c r="F50" s="20"/>
      <c r="G50" s="20"/>
      <c r="H50" s="20"/>
      <c r="I50" s="23"/>
      <c r="J50" s="22"/>
      <c r="K50" s="22"/>
      <c r="L50" s="22"/>
      <c r="M50" s="20"/>
      <c r="N50" s="20"/>
      <c r="O50" s="21"/>
      <c r="P50" s="20"/>
      <c r="Q50" s="20"/>
      <c r="R50" s="19"/>
      <c r="S50" s="18"/>
    </row>
    <row r="51" spans="1:19" s="17" customFormat="1" x14ac:dyDescent="0.25">
      <c r="A51" s="19"/>
      <c r="C51" s="18"/>
      <c r="D51" s="18"/>
      <c r="E51" s="24"/>
      <c r="F51" s="20"/>
      <c r="G51" s="20"/>
      <c r="H51" s="20"/>
      <c r="I51" s="23"/>
      <c r="J51" s="22"/>
      <c r="K51" s="22"/>
      <c r="L51" s="22"/>
      <c r="M51" s="20"/>
      <c r="N51" s="20"/>
      <c r="O51" s="21"/>
      <c r="P51" s="20"/>
      <c r="Q51" s="20"/>
      <c r="R51" s="19"/>
      <c r="S51" s="18"/>
    </row>
    <row r="52" spans="1:19" s="17" customFormat="1" x14ac:dyDescent="0.25">
      <c r="A52" s="19"/>
      <c r="C52" s="18"/>
      <c r="D52" s="18"/>
      <c r="E52" s="24"/>
      <c r="F52" s="20"/>
      <c r="G52" s="20"/>
      <c r="H52" s="20"/>
      <c r="I52" s="23"/>
      <c r="J52" s="22"/>
      <c r="K52" s="22"/>
      <c r="L52" s="22"/>
      <c r="M52" s="20"/>
      <c r="N52" s="20"/>
      <c r="O52" s="21"/>
      <c r="P52" s="20"/>
      <c r="Q52" s="20"/>
      <c r="R52" s="19"/>
      <c r="S52" s="18"/>
    </row>
    <row r="53" spans="1:19" s="17" customFormat="1" x14ac:dyDescent="0.25">
      <c r="A53" s="19"/>
      <c r="C53" s="18"/>
      <c r="D53" s="18"/>
      <c r="E53" s="24"/>
      <c r="F53" s="20"/>
      <c r="G53" s="20"/>
      <c r="H53" s="20"/>
      <c r="I53" s="23"/>
      <c r="J53" s="22"/>
      <c r="K53" s="22"/>
      <c r="L53" s="22"/>
      <c r="M53" s="20"/>
      <c r="N53" s="20"/>
      <c r="O53" s="21"/>
      <c r="P53" s="20"/>
      <c r="Q53" s="20"/>
      <c r="R53" s="19"/>
      <c r="S53" s="18"/>
    </row>
    <row r="54" spans="1:19" s="17" customFormat="1" x14ac:dyDescent="0.25">
      <c r="A54" s="19"/>
      <c r="C54" s="18"/>
      <c r="D54" s="18"/>
      <c r="E54" s="24"/>
      <c r="F54" s="20"/>
      <c r="G54" s="20"/>
      <c r="H54" s="20"/>
      <c r="I54" s="23"/>
      <c r="J54" s="22"/>
      <c r="K54" s="22"/>
      <c r="L54" s="22"/>
      <c r="M54" s="20"/>
      <c r="N54" s="20"/>
      <c r="O54" s="21"/>
      <c r="P54" s="20"/>
      <c r="Q54" s="20"/>
      <c r="R54" s="19"/>
      <c r="S54" s="18"/>
    </row>
    <row r="55" spans="1:19" s="17" customFormat="1" x14ac:dyDescent="0.25">
      <c r="A55" s="19"/>
      <c r="C55" s="18"/>
      <c r="D55" s="18"/>
      <c r="E55" s="24"/>
      <c r="F55" s="20"/>
      <c r="G55" s="20"/>
      <c r="H55" s="20"/>
      <c r="I55" s="23"/>
      <c r="J55" s="22"/>
      <c r="K55" s="22"/>
      <c r="L55" s="22"/>
      <c r="M55" s="20"/>
      <c r="N55" s="20"/>
      <c r="O55" s="21"/>
      <c r="P55" s="20"/>
      <c r="Q55" s="20"/>
      <c r="R55" s="19"/>
      <c r="S55" s="18"/>
    </row>
    <row r="56" spans="1:19" s="17" customFormat="1" x14ac:dyDescent="0.25">
      <c r="A56" s="19"/>
      <c r="C56" s="18"/>
      <c r="D56" s="18"/>
      <c r="E56" s="24"/>
      <c r="F56" s="20"/>
      <c r="G56" s="20"/>
      <c r="H56" s="20"/>
      <c r="I56" s="23"/>
      <c r="J56" s="22"/>
      <c r="K56" s="22"/>
      <c r="L56" s="22"/>
      <c r="M56" s="20"/>
      <c r="N56" s="20"/>
      <c r="O56" s="21"/>
      <c r="P56" s="20"/>
      <c r="Q56" s="20"/>
      <c r="R56" s="19"/>
      <c r="S56" s="18"/>
    </row>
    <row r="57" spans="1:19" s="17" customFormat="1" x14ac:dyDescent="0.25">
      <c r="A57" s="19"/>
      <c r="C57" s="18"/>
      <c r="D57" s="18"/>
      <c r="E57" s="24"/>
      <c r="F57" s="20"/>
      <c r="G57" s="20"/>
      <c r="H57" s="20"/>
      <c r="I57" s="23"/>
      <c r="J57" s="22"/>
      <c r="K57" s="22"/>
      <c r="L57" s="22"/>
      <c r="M57" s="20"/>
      <c r="N57" s="20"/>
      <c r="O57" s="21"/>
      <c r="P57" s="20"/>
      <c r="Q57" s="20"/>
      <c r="R57" s="19"/>
      <c r="S57" s="18"/>
    </row>
    <row r="58" spans="1:19" s="17" customFormat="1" x14ac:dyDescent="0.25">
      <c r="A58" s="19"/>
      <c r="C58" s="18"/>
      <c r="D58" s="18"/>
      <c r="E58" s="24"/>
      <c r="F58" s="20"/>
      <c r="G58" s="20"/>
      <c r="H58" s="20"/>
      <c r="I58" s="23"/>
      <c r="J58" s="22"/>
      <c r="K58" s="22"/>
      <c r="L58" s="22"/>
      <c r="M58" s="20"/>
      <c r="N58" s="20"/>
      <c r="O58" s="21"/>
      <c r="P58" s="20"/>
      <c r="Q58" s="20"/>
      <c r="R58" s="19"/>
      <c r="S58" s="18"/>
    </row>
    <row r="59" spans="1:19" s="17" customFormat="1" x14ac:dyDescent="0.25">
      <c r="A59" s="19"/>
      <c r="C59" s="18"/>
      <c r="D59" s="18"/>
      <c r="E59" s="24"/>
      <c r="F59" s="20"/>
      <c r="G59" s="20"/>
      <c r="H59" s="20"/>
      <c r="I59" s="23"/>
      <c r="J59" s="22"/>
      <c r="K59" s="22"/>
      <c r="L59" s="22"/>
      <c r="M59" s="20"/>
      <c r="N59" s="20"/>
      <c r="O59" s="21"/>
      <c r="P59" s="20"/>
      <c r="Q59" s="20"/>
      <c r="R59" s="19"/>
      <c r="S59" s="18"/>
    </row>
    <row r="60" spans="1:19" s="17" customFormat="1" x14ac:dyDescent="0.25">
      <c r="A60" s="19"/>
      <c r="C60" s="18"/>
      <c r="D60" s="18"/>
      <c r="E60" s="24"/>
      <c r="F60" s="20"/>
      <c r="G60" s="20"/>
      <c r="H60" s="20"/>
      <c r="I60" s="23"/>
      <c r="J60" s="22"/>
      <c r="K60" s="22"/>
      <c r="L60" s="22"/>
      <c r="M60" s="20"/>
      <c r="N60" s="20"/>
      <c r="O60" s="21"/>
      <c r="P60" s="20"/>
      <c r="Q60" s="20"/>
      <c r="R60" s="19"/>
      <c r="S60" s="18"/>
    </row>
    <row r="61" spans="1:19" s="17" customFormat="1" x14ac:dyDescent="0.25">
      <c r="A61" s="19"/>
      <c r="C61" s="18"/>
      <c r="D61" s="18"/>
      <c r="E61" s="24"/>
      <c r="F61" s="20"/>
      <c r="G61" s="20"/>
      <c r="H61" s="20"/>
      <c r="I61" s="23"/>
      <c r="J61" s="22"/>
      <c r="K61" s="22"/>
      <c r="L61" s="22"/>
      <c r="M61" s="20"/>
      <c r="N61" s="20"/>
      <c r="O61" s="21"/>
      <c r="P61" s="20"/>
      <c r="Q61" s="20"/>
      <c r="R61" s="19"/>
      <c r="S61" s="18"/>
    </row>
    <row r="62" spans="1:19" s="17" customFormat="1" x14ac:dyDescent="0.25">
      <c r="A62" s="19"/>
      <c r="C62" s="18"/>
      <c r="D62" s="18"/>
      <c r="E62" s="24"/>
      <c r="F62" s="20"/>
      <c r="G62" s="20"/>
      <c r="H62" s="20"/>
      <c r="I62" s="23"/>
      <c r="J62" s="22"/>
      <c r="K62" s="22"/>
      <c r="L62" s="22"/>
      <c r="M62" s="20"/>
      <c r="N62" s="20"/>
      <c r="O62" s="21"/>
      <c r="P62" s="20"/>
      <c r="Q62" s="20"/>
      <c r="R62" s="19"/>
      <c r="S62" s="18"/>
    </row>
    <row r="63" spans="1:19" s="17" customFormat="1" x14ac:dyDescent="0.25">
      <c r="A63" s="19"/>
      <c r="C63" s="18"/>
      <c r="D63" s="18"/>
      <c r="E63" s="24"/>
      <c r="F63" s="20"/>
      <c r="G63" s="20"/>
      <c r="H63" s="20"/>
      <c r="I63" s="23"/>
      <c r="J63" s="22"/>
      <c r="K63" s="22"/>
      <c r="L63" s="22"/>
      <c r="M63" s="20"/>
      <c r="N63" s="20"/>
      <c r="O63" s="21"/>
      <c r="P63" s="20"/>
      <c r="Q63" s="20"/>
      <c r="R63" s="19"/>
      <c r="S63" s="18"/>
    </row>
    <row r="64" spans="1:19" s="17" customFormat="1" x14ac:dyDescent="0.25">
      <c r="A64" s="19"/>
      <c r="C64" s="18"/>
      <c r="D64" s="18"/>
      <c r="E64" s="24"/>
      <c r="F64" s="20"/>
      <c r="G64" s="20"/>
      <c r="H64" s="20"/>
      <c r="I64" s="23"/>
      <c r="J64" s="22"/>
      <c r="K64" s="22"/>
      <c r="L64" s="22"/>
      <c r="M64" s="20"/>
      <c r="N64" s="20"/>
      <c r="O64" s="21"/>
      <c r="P64" s="20"/>
      <c r="Q64" s="20"/>
      <c r="R64" s="19"/>
      <c r="S64" s="18"/>
    </row>
    <row r="65" spans="1:19" s="17" customFormat="1" x14ac:dyDescent="0.25">
      <c r="A65" s="19"/>
      <c r="C65" s="18"/>
      <c r="D65" s="18"/>
      <c r="E65" s="24"/>
      <c r="F65" s="20"/>
      <c r="G65" s="20"/>
      <c r="H65" s="20"/>
      <c r="I65" s="23"/>
      <c r="J65" s="22"/>
      <c r="K65" s="22"/>
      <c r="L65" s="22"/>
      <c r="M65" s="20"/>
      <c r="N65" s="20"/>
      <c r="O65" s="21"/>
      <c r="P65" s="20"/>
      <c r="Q65" s="20"/>
      <c r="R65" s="19"/>
      <c r="S65" s="18"/>
    </row>
    <row r="66" spans="1:19" s="17" customFormat="1" x14ac:dyDescent="0.25">
      <c r="A66" s="19"/>
      <c r="C66" s="18"/>
      <c r="D66" s="18"/>
      <c r="E66" s="24"/>
      <c r="F66" s="20"/>
      <c r="G66" s="20"/>
      <c r="H66" s="20"/>
      <c r="I66" s="23"/>
      <c r="J66" s="22"/>
      <c r="K66" s="22"/>
      <c r="L66" s="22"/>
      <c r="M66" s="20"/>
      <c r="N66" s="20"/>
      <c r="O66" s="21"/>
      <c r="P66" s="20"/>
      <c r="Q66" s="20"/>
      <c r="R66" s="19"/>
      <c r="S66" s="18"/>
    </row>
    <row r="67" spans="1:19" s="17" customFormat="1" x14ac:dyDescent="0.25">
      <c r="A67" s="19"/>
      <c r="C67" s="18"/>
      <c r="D67" s="18"/>
      <c r="E67" s="24"/>
      <c r="F67" s="20"/>
      <c r="G67" s="20"/>
      <c r="H67" s="20"/>
      <c r="I67" s="23"/>
      <c r="J67" s="22"/>
      <c r="K67" s="22"/>
      <c r="L67" s="22"/>
      <c r="M67" s="20"/>
      <c r="N67" s="20"/>
      <c r="O67" s="21"/>
      <c r="P67" s="20"/>
      <c r="Q67" s="20"/>
      <c r="R67" s="19"/>
      <c r="S67" s="18"/>
    </row>
    <row r="68" spans="1:19" s="17" customFormat="1" x14ac:dyDescent="0.25">
      <c r="A68" s="19"/>
      <c r="C68" s="18"/>
      <c r="D68" s="18"/>
      <c r="E68" s="24"/>
      <c r="F68" s="20"/>
      <c r="G68" s="20"/>
      <c r="H68" s="20"/>
      <c r="I68" s="23"/>
      <c r="J68" s="22"/>
      <c r="K68" s="22"/>
      <c r="L68" s="22"/>
      <c r="M68" s="20"/>
      <c r="N68" s="20"/>
      <c r="O68" s="21"/>
      <c r="P68" s="20"/>
      <c r="Q68" s="20"/>
      <c r="R68" s="19"/>
      <c r="S68" s="18"/>
    </row>
    <row r="69" spans="1:19" s="17" customFormat="1" x14ac:dyDescent="0.25">
      <c r="A69" s="19"/>
      <c r="C69" s="18"/>
      <c r="D69" s="18"/>
      <c r="E69" s="24"/>
      <c r="F69" s="20"/>
      <c r="G69" s="20"/>
      <c r="H69" s="20"/>
      <c r="I69" s="23"/>
      <c r="J69" s="22"/>
      <c r="K69" s="22"/>
      <c r="L69" s="22"/>
      <c r="M69" s="20"/>
      <c r="N69" s="20"/>
      <c r="O69" s="21"/>
      <c r="P69" s="20"/>
      <c r="Q69" s="20"/>
      <c r="R69" s="19"/>
      <c r="S69" s="18"/>
    </row>
    <row r="70" spans="1:19" s="17" customFormat="1" x14ac:dyDescent="0.25">
      <c r="A70" s="19"/>
      <c r="C70" s="18"/>
      <c r="D70" s="18"/>
      <c r="E70" s="24"/>
      <c r="F70" s="20"/>
      <c r="G70" s="20"/>
      <c r="H70" s="20"/>
      <c r="I70" s="23"/>
      <c r="J70" s="22"/>
      <c r="K70" s="22"/>
      <c r="L70" s="22"/>
      <c r="M70" s="20"/>
      <c r="N70" s="20"/>
      <c r="O70" s="21"/>
      <c r="P70" s="20"/>
      <c r="Q70" s="20"/>
      <c r="R70" s="19"/>
      <c r="S70" s="18"/>
    </row>
    <row r="71" spans="1:19" s="17" customFormat="1" x14ac:dyDescent="0.25">
      <c r="A71" s="19"/>
      <c r="C71" s="18"/>
      <c r="D71" s="18"/>
      <c r="E71" s="24"/>
      <c r="F71" s="20"/>
      <c r="G71" s="20"/>
      <c r="H71" s="20"/>
      <c r="I71" s="23"/>
      <c r="J71" s="22"/>
      <c r="K71" s="22"/>
      <c r="L71" s="22"/>
      <c r="M71" s="20"/>
      <c r="N71" s="20"/>
      <c r="O71" s="21"/>
      <c r="P71" s="20"/>
      <c r="Q71" s="20"/>
      <c r="R71" s="19"/>
      <c r="S71" s="18"/>
    </row>
    <row r="72" spans="1:19" s="17" customFormat="1" x14ac:dyDescent="0.25">
      <c r="A72" s="19"/>
      <c r="C72" s="18"/>
      <c r="D72" s="18"/>
      <c r="E72" s="24"/>
      <c r="F72" s="20"/>
      <c r="G72" s="20"/>
      <c r="H72" s="20"/>
      <c r="I72" s="23"/>
      <c r="J72" s="22"/>
      <c r="K72" s="22"/>
      <c r="L72" s="22"/>
      <c r="M72" s="20"/>
      <c r="N72" s="20"/>
      <c r="O72" s="21"/>
      <c r="P72" s="20"/>
      <c r="Q72" s="20"/>
      <c r="R72" s="19"/>
      <c r="S72" s="18"/>
    </row>
    <row r="73" spans="1:19" s="17" customFormat="1" x14ac:dyDescent="0.25">
      <c r="A73" s="19"/>
      <c r="C73" s="18"/>
      <c r="D73" s="18"/>
      <c r="E73" s="24"/>
      <c r="F73" s="20"/>
      <c r="G73" s="20"/>
      <c r="H73" s="20"/>
      <c r="I73" s="23"/>
      <c r="J73" s="22"/>
      <c r="K73" s="22"/>
      <c r="L73" s="22"/>
      <c r="M73" s="20"/>
      <c r="N73" s="20"/>
      <c r="O73" s="21"/>
      <c r="P73" s="20"/>
      <c r="Q73" s="20"/>
      <c r="R73" s="19"/>
      <c r="S73" s="18"/>
    </row>
    <row r="74" spans="1:19" s="17" customFormat="1" x14ac:dyDescent="0.25">
      <c r="A74" s="19"/>
      <c r="C74" s="18"/>
      <c r="D74" s="18"/>
      <c r="E74" s="24"/>
      <c r="F74" s="20"/>
      <c r="G74" s="20"/>
      <c r="H74" s="20"/>
      <c r="I74" s="23"/>
      <c r="J74" s="22"/>
      <c r="K74" s="22"/>
      <c r="L74" s="22"/>
      <c r="M74" s="20"/>
      <c r="N74" s="20"/>
      <c r="O74" s="21"/>
      <c r="P74" s="20"/>
      <c r="Q74" s="20"/>
      <c r="R74" s="19"/>
      <c r="S74" s="18"/>
    </row>
    <row r="75" spans="1:19" s="17" customFormat="1" x14ac:dyDescent="0.25">
      <c r="A75" s="19"/>
      <c r="C75" s="18"/>
      <c r="D75" s="18"/>
      <c r="E75" s="24"/>
      <c r="F75" s="20"/>
      <c r="G75" s="20"/>
      <c r="H75" s="20"/>
      <c r="I75" s="23"/>
      <c r="J75" s="22"/>
      <c r="K75" s="22"/>
      <c r="L75" s="22"/>
      <c r="M75" s="20"/>
      <c r="N75" s="20"/>
      <c r="O75" s="21"/>
      <c r="P75" s="20"/>
      <c r="Q75" s="20"/>
      <c r="R75" s="19"/>
      <c r="S75" s="18"/>
    </row>
    <row r="76" spans="1:19" s="17" customFormat="1" x14ac:dyDescent="0.25">
      <c r="A76" s="19"/>
      <c r="C76" s="18"/>
      <c r="D76" s="18"/>
      <c r="E76" s="24"/>
      <c r="F76" s="20"/>
      <c r="G76" s="20"/>
      <c r="H76" s="20"/>
      <c r="I76" s="23"/>
      <c r="J76" s="22"/>
      <c r="K76" s="22"/>
      <c r="L76" s="22"/>
      <c r="M76" s="20"/>
      <c r="N76" s="20"/>
      <c r="O76" s="21"/>
      <c r="P76" s="20"/>
      <c r="Q76" s="20"/>
      <c r="R76" s="19"/>
      <c r="S76" s="18"/>
    </row>
    <row r="77" spans="1:19" s="17" customFormat="1" x14ac:dyDescent="0.25">
      <c r="A77" s="19"/>
      <c r="C77" s="18"/>
      <c r="D77" s="18"/>
      <c r="E77" s="24"/>
      <c r="F77" s="20"/>
      <c r="G77" s="20"/>
      <c r="H77" s="20"/>
      <c r="I77" s="23"/>
      <c r="J77" s="22"/>
      <c r="K77" s="22"/>
      <c r="L77" s="22"/>
      <c r="M77" s="20"/>
      <c r="N77" s="20"/>
      <c r="O77" s="21"/>
      <c r="P77" s="20"/>
      <c r="Q77" s="20"/>
      <c r="R77" s="19"/>
      <c r="S77" s="18"/>
    </row>
    <row r="78" spans="1:19" s="17" customFormat="1" x14ac:dyDescent="0.25">
      <c r="A78" s="19"/>
      <c r="C78" s="18"/>
      <c r="D78" s="18"/>
      <c r="E78" s="24"/>
      <c r="F78" s="20"/>
      <c r="G78" s="20"/>
      <c r="H78" s="20"/>
      <c r="I78" s="23"/>
      <c r="J78" s="22"/>
      <c r="K78" s="22"/>
      <c r="L78" s="22"/>
      <c r="M78" s="20"/>
      <c r="N78" s="20"/>
      <c r="O78" s="21"/>
      <c r="P78" s="20"/>
      <c r="Q78" s="20"/>
      <c r="R78" s="19"/>
      <c r="S78" s="18"/>
    </row>
    <row r="79" spans="1:19" s="17" customFormat="1" x14ac:dyDescent="0.25">
      <c r="A79" s="19"/>
      <c r="C79" s="18"/>
      <c r="D79" s="18"/>
      <c r="E79" s="24"/>
      <c r="F79" s="20"/>
      <c r="G79" s="20"/>
      <c r="H79" s="20"/>
      <c r="I79" s="23"/>
      <c r="J79" s="22"/>
      <c r="K79" s="22"/>
      <c r="L79" s="22"/>
      <c r="M79" s="20"/>
      <c r="N79" s="20"/>
      <c r="O79" s="21"/>
      <c r="P79" s="20"/>
      <c r="Q79" s="20"/>
      <c r="R79" s="19"/>
      <c r="S79" s="18"/>
    </row>
    <row r="80" spans="1:19" s="17" customFormat="1" x14ac:dyDescent="0.25">
      <c r="A80" s="19"/>
      <c r="C80" s="18"/>
      <c r="D80" s="18"/>
      <c r="E80" s="24"/>
      <c r="F80" s="20"/>
      <c r="G80" s="20"/>
      <c r="H80" s="20"/>
      <c r="I80" s="23"/>
      <c r="J80" s="22"/>
      <c r="K80" s="22"/>
      <c r="L80" s="22"/>
      <c r="M80" s="20"/>
      <c r="N80" s="20"/>
      <c r="O80" s="21"/>
      <c r="P80" s="20"/>
      <c r="Q80" s="20"/>
      <c r="R80" s="19"/>
      <c r="S80" s="18"/>
    </row>
    <row r="81" spans="1:19" s="17" customFormat="1" x14ac:dyDescent="0.25">
      <c r="A81" s="19"/>
      <c r="C81" s="18"/>
      <c r="D81" s="18"/>
      <c r="E81" s="24"/>
      <c r="F81" s="20"/>
      <c r="G81" s="20"/>
      <c r="H81" s="20"/>
      <c r="I81" s="23"/>
      <c r="J81" s="22"/>
      <c r="K81" s="22"/>
      <c r="L81" s="22"/>
      <c r="M81" s="20"/>
      <c r="N81" s="20"/>
      <c r="O81" s="21"/>
      <c r="P81" s="20"/>
      <c r="Q81" s="20"/>
      <c r="R81" s="19"/>
      <c r="S81" s="18"/>
    </row>
    <row r="82" spans="1:19" s="17" customFormat="1" x14ac:dyDescent="0.25">
      <c r="A82" s="19"/>
      <c r="C82" s="18"/>
      <c r="D82" s="18"/>
      <c r="E82" s="24"/>
      <c r="F82" s="20"/>
      <c r="G82" s="20"/>
      <c r="H82" s="20"/>
      <c r="I82" s="23"/>
      <c r="J82" s="22"/>
      <c r="K82" s="22"/>
      <c r="L82" s="22"/>
      <c r="M82" s="20"/>
      <c r="N82" s="20"/>
      <c r="O82" s="21"/>
      <c r="P82" s="20"/>
      <c r="Q82" s="20"/>
      <c r="R82" s="19"/>
      <c r="S82" s="18"/>
    </row>
    <row r="83" spans="1:19" s="17" customFormat="1" x14ac:dyDescent="0.25">
      <c r="A83" s="19"/>
      <c r="C83" s="18"/>
      <c r="D83" s="18"/>
      <c r="E83" s="24"/>
      <c r="F83" s="20"/>
      <c r="G83" s="20"/>
      <c r="H83" s="20"/>
      <c r="I83" s="23"/>
      <c r="J83" s="22"/>
      <c r="K83" s="22"/>
      <c r="L83" s="22"/>
      <c r="M83" s="20"/>
      <c r="N83" s="20"/>
      <c r="O83" s="21"/>
      <c r="P83" s="20"/>
      <c r="Q83" s="20"/>
      <c r="R83" s="19"/>
      <c r="S83" s="18"/>
    </row>
    <row r="84" spans="1:19" s="17" customFormat="1" x14ac:dyDescent="0.25">
      <c r="A84" s="19"/>
      <c r="C84" s="18"/>
      <c r="D84" s="18"/>
      <c r="E84" s="24"/>
      <c r="F84" s="20"/>
      <c r="G84" s="20"/>
      <c r="H84" s="20"/>
      <c r="I84" s="23"/>
      <c r="J84" s="22"/>
      <c r="K84" s="22"/>
      <c r="L84" s="22"/>
      <c r="M84" s="20"/>
      <c r="N84" s="20"/>
      <c r="O84" s="21"/>
      <c r="P84" s="20"/>
      <c r="Q84" s="20"/>
      <c r="R84" s="19"/>
      <c r="S84" s="18"/>
    </row>
    <row r="85" spans="1:19" s="17" customFormat="1" x14ac:dyDescent="0.25">
      <c r="A85" s="19"/>
      <c r="C85" s="18"/>
      <c r="D85" s="18"/>
      <c r="E85" s="24"/>
      <c r="F85" s="20"/>
      <c r="G85" s="20"/>
      <c r="H85" s="20"/>
      <c r="I85" s="23"/>
      <c r="J85" s="22"/>
      <c r="K85" s="22"/>
      <c r="L85" s="22"/>
      <c r="M85" s="20"/>
      <c r="N85" s="20"/>
      <c r="O85" s="21"/>
      <c r="P85" s="20"/>
      <c r="Q85" s="20"/>
      <c r="R85" s="19"/>
      <c r="S85" s="18"/>
    </row>
    <row r="86" spans="1:19" s="17" customFormat="1" x14ac:dyDescent="0.25">
      <c r="A86" s="19"/>
      <c r="C86" s="18"/>
      <c r="D86" s="18"/>
      <c r="E86" s="24"/>
      <c r="F86" s="20"/>
      <c r="G86" s="20"/>
      <c r="H86" s="20"/>
      <c r="I86" s="23"/>
      <c r="J86" s="22"/>
      <c r="K86" s="22"/>
      <c r="L86" s="22"/>
      <c r="M86" s="20"/>
      <c r="N86" s="20"/>
      <c r="O86" s="21"/>
      <c r="P86" s="20"/>
      <c r="Q86" s="20"/>
      <c r="R86" s="19"/>
      <c r="S86" s="18"/>
    </row>
    <row r="87" spans="1:19" s="17" customFormat="1" x14ac:dyDescent="0.25">
      <c r="A87" s="19"/>
      <c r="C87" s="18"/>
      <c r="D87" s="18"/>
      <c r="E87" s="24"/>
      <c r="F87" s="20"/>
      <c r="G87" s="20"/>
      <c r="H87" s="20"/>
      <c r="I87" s="23"/>
      <c r="J87" s="22"/>
      <c r="K87" s="22"/>
      <c r="L87" s="22"/>
      <c r="M87" s="20"/>
      <c r="N87" s="20"/>
      <c r="O87" s="21"/>
      <c r="P87" s="20"/>
      <c r="Q87" s="20"/>
      <c r="R87" s="19"/>
      <c r="S87" s="18"/>
    </row>
    <row r="88" spans="1:19" s="17" customFormat="1" x14ac:dyDescent="0.25">
      <c r="A88" s="19"/>
      <c r="C88" s="18"/>
      <c r="D88" s="18"/>
      <c r="E88" s="24"/>
      <c r="F88" s="20"/>
      <c r="G88" s="20"/>
      <c r="H88" s="20"/>
      <c r="I88" s="23"/>
      <c r="J88" s="22"/>
      <c r="K88" s="22"/>
      <c r="L88" s="22"/>
      <c r="M88" s="20"/>
      <c r="N88" s="20"/>
      <c r="O88" s="21"/>
      <c r="P88" s="20"/>
      <c r="Q88" s="20"/>
      <c r="R88" s="19"/>
      <c r="S88" s="18"/>
    </row>
    <row r="89" spans="1:19" s="17" customFormat="1" x14ac:dyDescent="0.25">
      <c r="A89" s="19"/>
      <c r="C89" s="18"/>
      <c r="D89" s="18"/>
      <c r="E89" s="24"/>
      <c r="F89" s="20"/>
      <c r="G89" s="20"/>
      <c r="H89" s="20"/>
      <c r="I89" s="23"/>
      <c r="J89" s="22"/>
      <c r="K89" s="22"/>
      <c r="L89" s="22"/>
      <c r="M89" s="20"/>
      <c r="N89" s="20"/>
      <c r="O89" s="21"/>
      <c r="P89" s="20"/>
      <c r="Q89" s="20"/>
      <c r="R89" s="19"/>
      <c r="S89" s="18"/>
    </row>
    <row r="90" spans="1:19" s="17" customFormat="1" x14ac:dyDescent="0.25">
      <c r="A90" s="19"/>
      <c r="C90" s="18"/>
      <c r="D90" s="18"/>
      <c r="E90" s="24"/>
      <c r="F90" s="20"/>
      <c r="G90" s="20"/>
      <c r="H90" s="20"/>
      <c r="I90" s="23"/>
      <c r="J90" s="22"/>
      <c r="K90" s="22"/>
      <c r="L90" s="22"/>
      <c r="M90" s="20"/>
      <c r="N90" s="20"/>
      <c r="O90" s="21"/>
      <c r="P90" s="20"/>
      <c r="Q90" s="20"/>
      <c r="R90" s="19"/>
      <c r="S90" s="18"/>
    </row>
    <row r="91" spans="1:19" s="17" customFormat="1" x14ac:dyDescent="0.25">
      <c r="A91" s="19"/>
      <c r="C91" s="18"/>
      <c r="D91" s="18"/>
      <c r="E91" s="24"/>
      <c r="F91" s="20"/>
      <c r="G91" s="20"/>
      <c r="H91" s="20"/>
      <c r="I91" s="23"/>
      <c r="J91" s="22"/>
      <c r="K91" s="22"/>
      <c r="L91" s="22"/>
      <c r="M91" s="20"/>
      <c r="N91" s="20"/>
      <c r="O91" s="21"/>
      <c r="P91" s="20"/>
      <c r="Q91" s="20"/>
      <c r="R91" s="19"/>
      <c r="S91" s="18"/>
    </row>
    <row r="92" spans="1:19" s="17" customFormat="1" x14ac:dyDescent="0.25">
      <c r="A92" s="19"/>
      <c r="C92" s="18"/>
      <c r="D92" s="18"/>
      <c r="E92" s="24"/>
      <c r="F92" s="20"/>
      <c r="G92" s="20"/>
      <c r="H92" s="20"/>
      <c r="I92" s="23"/>
      <c r="J92" s="22"/>
      <c r="K92" s="22"/>
      <c r="L92" s="22"/>
      <c r="M92" s="20"/>
      <c r="N92" s="20"/>
      <c r="O92" s="21"/>
      <c r="P92" s="20"/>
      <c r="Q92" s="20"/>
      <c r="R92" s="19"/>
      <c r="S92" s="18"/>
    </row>
    <row r="93" spans="1:19" s="17" customFormat="1" x14ac:dyDescent="0.25">
      <c r="A93" s="19"/>
      <c r="C93" s="18"/>
      <c r="D93" s="18"/>
      <c r="E93" s="24"/>
      <c r="F93" s="20"/>
      <c r="G93" s="20"/>
      <c r="H93" s="20"/>
      <c r="I93" s="23"/>
      <c r="J93" s="22"/>
      <c r="K93" s="22"/>
      <c r="L93" s="22"/>
      <c r="M93" s="20"/>
      <c r="N93" s="20"/>
      <c r="O93" s="21"/>
      <c r="P93" s="20"/>
      <c r="Q93" s="20"/>
      <c r="R93" s="19"/>
      <c r="S93" s="18"/>
    </row>
    <row r="94" spans="1:19" s="17" customFormat="1" x14ac:dyDescent="0.25">
      <c r="A94" s="19"/>
      <c r="C94" s="18"/>
      <c r="D94" s="18"/>
      <c r="E94" s="24"/>
      <c r="F94" s="20"/>
      <c r="G94" s="20"/>
      <c r="H94" s="20"/>
      <c r="I94" s="23"/>
      <c r="J94" s="22"/>
      <c r="K94" s="22"/>
      <c r="L94" s="22"/>
      <c r="M94" s="20"/>
      <c r="N94" s="20"/>
      <c r="O94" s="21"/>
      <c r="P94" s="20"/>
      <c r="Q94" s="20"/>
      <c r="R94" s="19"/>
      <c r="S94" s="18"/>
    </row>
    <row r="95" spans="1:19" s="17" customFormat="1" x14ac:dyDescent="0.25">
      <c r="A95" s="19"/>
      <c r="C95" s="18"/>
      <c r="D95" s="18"/>
      <c r="E95" s="24"/>
      <c r="F95" s="20"/>
      <c r="G95" s="20"/>
      <c r="H95" s="20"/>
      <c r="I95" s="23"/>
      <c r="J95" s="22"/>
      <c r="K95" s="22"/>
      <c r="L95" s="22"/>
      <c r="M95" s="20"/>
      <c r="N95" s="20"/>
      <c r="O95" s="21"/>
      <c r="P95" s="20"/>
      <c r="Q95" s="20"/>
      <c r="R95" s="19"/>
      <c r="S95" s="18"/>
    </row>
    <row r="96" spans="1:19" s="17" customFormat="1" x14ac:dyDescent="0.25">
      <c r="A96" s="19"/>
      <c r="C96" s="18"/>
      <c r="D96" s="18"/>
      <c r="E96" s="24"/>
      <c r="F96" s="20"/>
      <c r="G96" s="20"/>
      <c r="H96" s="20"/>
      <c r="I96" s="23"/>
      <c r="J96" s="22"/>
      <c r="K96" s="22"/>
      <c r="L96" s="22"/>
      <c r="M96" s="20"/>
      <c r="N96" s="20"/>
      <c r="O96" s="21"/>
      <c r="P96" s="20"/>
      <c r="Q96" s="20"/>
      <c r="R96" s="19"/>
      <c r="S96" s="18"/>
    </row>
    <row r="97" spans="1:19" s="17" customFormat="1" x14ac:dyDescent="0.25">
      <c r="A97" s="19"/>
      <c r="C97" s="18"/>
      <c r="D97" s="18"/>
      <c r="E97" s="24"/>
      <c r="F97" s="20"/>
      <c r="G97" s="20"/>
      <c r="H97" s="20"/>
      <c r="I97" s="23"/>
      <c r="J97" s="22"/>
      <c r="K97" s="22"/>
      <c r="L97" s="22"/>
      <c r="M97" s="20"/>
      <c r="N97" s="20"/>
      <c r="O97" s="21"/>
      <c r="P97" s="20"/>
      <c r="Q97" s="20"/>
      <c r="R97" s="19"/>
      <c r="S97" s="18"/>
    </row>
    <row r="98" spans="1:19" s="17" customFormat="1" x14ac:dyDescent="0.25">
      <c r="A98" s="19"/>
      <c r="C98" s="18"/>
      <c r="D98" s="18"/>
      <c r="E98" s="24"/>
      <c r="F98" s="20"/>
      <c r="G98" s="20"/>
      <c r="H98" s="20"/>
      <c r="I98" s="23"/>
      <c r="J98" s="22"/>
      <c r="K98" s="22"/>
      <c r="L98" s="22"/>
      <c r="M98" s="20"/>
      <c r="N98" s="20"/>
      <c r="O98" s="21"/>
      <c r="P98" s="20"/>
      <c r="Q98" s="20"/>
      <c r="R98" s="19"/>
      <c r="S98" s="18"/>
    </row>
    <row r="99" spans="1:19" s="17" customFormat="1" x14ac:dyDescent="0.25">
      <c r="A99" s="19"/>
      <c r="C99" s="18"/>
      <c r="D99" s="18"/>
      <c r="E99" s="24"/>
      <c r="F99" s="20"/>
      <c r="G99" s="20"/>
      <c r="H99" s="20"/>
      <c r="I99" s="23"/>
      <c r="J99" s="22"/>
      <c r="K99" s="22"/>
      <c r="L99" s="22"/>
      <c r="M99" s="20"/>
      <c r="N99" s="20"/>
      <c r="O99" s="21"/>
      <c r="P99" s="20"/>
      <c r="Q99" s="20"/>
      <c r="R99" s="19"/>
      <c r="S99" s="18"/>
    </row>
    <row r="100" spans="1:19" s="17" customFormat="1" x14ac:dyDescent="0.25">
      <c r="A100" s="19"/>
      <c r="C100" s="18"/>
      <c r="D100" s="18"/>
      <c r="E100" s="24"/>
      <c r="F100" s="20"/>
      <c r="G100" s="20"/>
      <c r="H100" s="20"/>
      <c r="I100" s="23"/>
      <c r="J100" s="22"/>
      <c r="K100" s="22"/>
      <c r="L100" s="22"/>
      <c r="M100" s="20"/>
      <c r="N100" s="20"/>
      <c r="O100" s="21"/>
      <c r="P100" s="20"/>
      <c r="Q100" s="20"/>
      <c r="R100" s="19"/>
      <c r="S100" s="18"/>
    </row>
    <row r="101" spans="1:19" s="17" customFormat="1" x14ac:dyDescent="0.25">
      <c r="A101" s="19"/>
      <c r="C101" s="18"/>
      <c r="D101" s="18"/>
      <c r="E101" s="24"/>
      <c r="F101" s="20"/>
      <c r="G101" s="20"/>
      <c r="H101" s="20"/>
      <c r="I101" s="23"/>
      <c r="J101" s="22"/>
      <c r="K101" s="22"/>
      <c r="L101" s="22"/>
      <c r="M101" s="20"/>
      <c r="N101" s="20"/>
      <c r="O101" s="21"/>
      <c r="P101" s="20"/>
      <c r="Q101" s="20"/>
      <c r="R101" s="19"/>
      <c r="S101" s="18"/>
    </row>
    <row r="102" spans="1:19" s="17" customFormat="1" x14ac:dyDescent="0.25">
      <c r="A102" s="19"/>
      <c r="C102" s="18"/>
      <c r="D102" s="18"/>
      <c r="E102" s="24"/>
      <c r="F102" s="20"/>
      <c r="G102" s="20"/>
      <c r="H102" s="20"/>
      <c r="I102" s="23"/>
      <c r="J102" s="22"/>
      <c r="K102" s="22"/>
      <c r="L102" s="22"/>
      <c r="M102" s="20"/>
      <c r="N102" s="20"/>
      <c r="O102" s="21"/>
      <c r="P102" s="20"/>
      <c r="Q102" s="20"/>
      <c r="R102" s="19"/>
      <c r="S102" s="18"/>
    </row>
    <row r="103" spans="1:19" s="17" customFormat="1" x14ac:dyDescent="0.25">
      <c r="A103" s="19"/>
      <c r="C103" s="18"/>
      <c r="D103" s="18"/>
      <c r="E103" s="24"/>
      <c r="F103" s="20"/>
      <c r="G103" s="20"/>
      <c r="H103" s="20"/>
      <c r="I103" s="23"/>
      <c r="J103" s="22"/>
      <c r="K103" s="22"/>
      <c r="L103" s="22"/>
      <c r="M103" s="20"/>
      <c r="N103" s="20"/>
      <c r="O103" s="21"/>
      <c r="P103" s="20"/>
      <c r="Q103" s="20"/>
      <c r="R103" s="19"/>
      <c r="S103" s="18"/>
    </row>
    <row r="104" spans="1:19" s="17" customFormat="1" x14ac:dyDescent="0.25">
      <c r="A104" s="19"/>
      <c r="C104" s="18"/>
      <c r="D104" s="18"/>
      <c r="E104" s="24"/>
      <c r="F104" s="20"/>
      <c r="G104" s="20"/>
      <c r="H104" s="20"/>
      <c r="I104" s="23"/>
      <c r="J104" s="22"/>
      <c r="K104" s="22"/>
      <c r="L104" s="22"/>
      <c r="M104" s="20"/>
      <c r="N104" s="20"/>
      <c r="O104" s="21"/>
      <c r="P104" s="20"/>
      <c r="Q104" s="20"/>
      <c r="R104" s="19"/>
      <c r="S104" s="18"/>
    </row>
    <row r="105" spans="1:19" s="17" customFormat="1" x14ac:dyDescent="0.25">
      <c r="A105" s="19"/>
      <c r="C105" s="18"/>
      <c r="D105" s="18"/>
      <c r="E105" s="24"/>
      <c r="F105" s="20"/>
      <c r="G105" s="20"/>
      <c r="H105" s="20"/>
      <c r="I105" s="23"/>
      <c r="J105" s="22"/>
      <c r="K105" s="22"/>
      <c r="L105" s="22"/>
      <c r="M105" s="20"/>
      <c r="N105" s="20"/>
      <c r="O105" s="21"/>
      <c r="P105" s="20"/>
      <c r="Q105" s="20"/>
      <c r="R105" s="19"/>
      <c r="S105" s="18"/>
    </row>
    <row r="106" spans="1:19" s="17" customFormat="1" x14ac:dyDescent="0.25">
      <c r="A106" s="19"/>
      <c r="C106" s="18"/>
      <c r="D106" s="18"/>
      <c r="E106" s="24"/>
      <c r="F106" s="20"/>
      <c r="G106" s="20"/>
      <c r="H106" s="20"/>
      <c r="I106" s="23"/>
      <c r="J106" s="22"/>
      <c r="K106" s="22"/>
      <c r="L106" s="22"/>
      <c r="M106" s="20"/>
      <c r="N106" s="20"/>
      <c r="O106" s="21"/>
      <c r="P106" s="20"/>
      <c r="Q106" s="20"/>
      <c r="R106" s="19"/>
      <c r="S106" s="18"/>
    </row>
    <row r="107" spans="1:19" s="17" customFormat="1" x14ac:dyDescent="0.25">
      <c r="A107" s="19"/>
      <c r="C107" s="18"/>
      <c r="D107" s="18"/>
      <c r="E107" s="24"/>
      <c r="F107" s="20"/>
      <c r="G107" s="20"/>
      <c r="H107" s="20"/>
      <c r="I107" s="23"/>
      <c r="J107" s="22"/>
      <c r="K107" s="22"/>
      <c r="L107" s="22"/>
      <c r="M107" s="20"/>
      <c r="N107" s="20"/>
      <c r="O107" s="21"/>
      <c r="P107" s="20"/>
      <c r="Q107" s="20"/>
      <c r="R107" s="19"/>
      <c r="S107" s="18"/>
    </row>
    <row r="108" spans="1:19" s="17" customFormat="1" x14ac:dyDescent="0.25">
      <c r="A108" s="19"/>
      <c r="C108" s="18"/>
      <c r="D108" s="18"/>
      <c r="E108" s="24"/>
      <c r="F108" s="20"/>
      <c r="G108" s="20"/>
      <c r="H108" s="20"/>
      <c r="I108" s="23"/>
      <c r="J108" s="22"/>
      <c r="K108" s="22"/>
      <c r="L108" s="22"/>
      <c r="M108" s="20"/>
      <c r="N108" s="20"/>
      <c r="O108" s="21"/>
      <c r="P108" s="20"/>
      <c r="Q108" s="20"/>
      <c r="R108" s="19"/>
      <c r="S108" s="18"/>
    </row>
    <row r="109" spans="1:19" s="17" customFormat="1" x14ac:dyDescent="0.25">
      <c r="A109" s="19"/>
      <c r="C109" s="18"/>
      <c r="D109" s="18"/>
      <c r="E109" s="24"/>
      <c r="F109" s="20"/>
      <c r="G109" s="20"/>
      <c r="H109" s="20"/>
      <c r="I109" s="23"/>
      <c r="J109" s="22"/>
      <c r="K109" s="22"/>
      <c r="L109" s="22"/>
      <c r="M109" s="20"/>
      <c r="N109" s="20"/>
      <c r="O109" s="21"/>
      <c r="P109" s="20"/>
      <c r="Q109" s="20"/>
      <c r="R109" s="19"/>
      <c r="S109" s="18"/>
    </row>
    <row r="110" spans="1:19" s="17" customFormat="1" x14ac:dyDescent="0.25">
      <c r="A110" s="19"/>
      <c r="C110" s="18"/>
      <c r="D110" s="18"/>
      <c r="E110" s="24"/>
      <c r="F110" s="20"/>
      <c r="G110" s="20"/>
      <c r="H110" s="20"/>
      <c r="I110" s="23"/>
      <c r="J110" s="22"/>
      <c r="K110" s="22"/>
      <c r="L110" s="22"/>
      <c r="M110" s="20"/>
      <c r="N110" s="20"/>
      <c r="O110" s="21"/>
      <c r="P110" s="20"/>
      <c r="Q110" s="20"/>
      <c r="R110" s="19"/>
      <c r="S110" s="18"/>
    </row>
    <row r="111" spans="1:19" s="17" customFormat="1" x14ac:dyDescent="0.25">
      <c r="A111" s="19"/>
      <c r="C111" s="18"/>
      <c r="D111" s="18"/>
      <c r="E111" s="24"/>
      <c r="F111" s="20"/>
      <c r="G111" s="20"/>
      <c r="H111" s="20"/>
      <c r="I111" s="23"/>
      <c r="J111" s="22"/>
      <c r="K111" s="22"/>
      <c r="L111" s="22"/>
      <c r="M111" s="20"/>
      <c r="N111" s="20"/>
      <c r="O111" s="21"/>
      <c r="P111" s="20"/>
      <c r="Q111" s="20"/>
      <c r="R111" s="19"/>
      <c r="S111" s="18"/>
    </row>
    <row r="112" spans="1:19" s="17" customFormat="1" x14ac:dyDescent="0.25">
      <c r="A112" s="19"/>
      <c r="C112" s="18"/>
      <c r="D112" s="18"/>
      <c r="E112" s="24"/>
      <c r="F112" s="20"/>
      <c r="G112" s="20"/>
      <c r="H112" s="20"/>
      <c r="I112" s="23"/>
      <c r="J112" s="22"/>
      <c r="K112" s="22"/>
      <c r="L112" s="22"/>
      <c r="M112" s="20"/>
      <c r="N112" s="20"/>
      <c r="O112" s="21"/>
      <c r="P112" s="20"/>
      <c r="Q112" s="20"/>
      <c r="R112" s="19"/>
      <c r="S112" s="18"/>
    </row>
    <row r="113" spans="1:19" s="17" customFormat="1" x14ac:dyDescent="0.25">
      <c r="A113" s="19"/>
      <c r="C113" s="18"/>
      <c r="D113" s="18"/>
      <c r="E113" s="24"/>
      <c r="F113" s="20"/>
      <c r="G113" s="20"/>
      <c r="H113" s="20"/>
      <c r="I113" s="23"/>
      <c r="J113" s="22"/>
      <c r="K113" s="22"/>
      <c r="L113" s="22"/>
      <c r="M113" s="20"/>
      <c r="N113" s="20"/>
      <c r="O113" s="21"/>
      <c r="P113" s="20"/>
      <c r="Q113" s="20"/>
      <c r="R113" s="19"/>
      <c r="S113" s="18"/>
    </row>
    <row r="114" spans="1:19" s="17" customFormat="1" x14ac:dyDescent="0.25">
      <c r="A114" s="19"/>
      <c r="C114" s="18"/>
      <c r="D114" s="18"/>
      <c r="E114" s="24"/>
      <c r="F114" s="20"/>
      <c r="G114" s="20"/>
      <c r="H114" s="20"/>
      <c r="I114" s="23"/>
      <c r="J114" s="22"/>
      <c r="K114" s="22"/>
      <c r="L114" s="22"/>
      <c r="M114" s="20"/>
      <c r="N114" s="20"/>
      <c r="O114" s="21"/>
      <c r="P114" s="20"/>
      <c r="Q114" s="20"/>
      <c r="R114" s="19"/>
      <c r="S114" s="18"/>
    </row>
    <row r="115" spans="1:19" s="17" customFormat="1" x14ac:dyDescent="0.25">
      <c r="A115" s="19"/>
      <c r="C115" s="18"/>
      <c r="D115" s="18"/>
      <c r="E115" s="24"/>
      <c r="F115" s="20"/>
      <c r="G115" s="20"/>
      <c r="H115" s="20"/>
      <c r="I115" s="23"/>
      <c r="J115" s="22"/>
      <c r="K115" s="22"/>
      <c r="L115" s="22"/>
      <c r="M115" s="20"/>
      <c r="N115" s="20"/>
      <c r="O115" s="21"/>
      <c r="P115" s="20"/>
      <c r="Q115" s="20"/>
      <c r="R115" s="19"/>
      <c r="S115" s="18"/>
    </row>
    <row r="116" spans="1:19" s="17" customFormat="1" x14ac:dyDescent="0.25">
      <c r="A116" s="19"/>
      <c r="C116" s="18"/>
      <c r="D116" s="18"/>
      <c r="E116" s="24"/>
      <c r="F116" s="20"/>
      <c r="G116" s="20"/>
      <c r="H116" s="20"/>
      <c r="I116" s="23"/>
      <c r="J116" s="22"/>
      <c r="K116" s="22"/>
      <c r="L116" s="22"/>
      <c r="M116" s="20"/>
      <c r="N116" s="20"/>
      <c r="O116" s="21"/>
      <c r="P116" s="20"/>
      <c r="Q116" s="20"/>
      <c r="R116" s="19"/>
      <c r="S116" s="18"/>
    </row>
    <row r="117" spans="1:19" s="17" customFormat="1" x14ac:dyDescent="0.25">
      <c r="A117" s="19"/>
      <c r="C117" s="18"/>
      <c r="D117" s="18"/>
      <c r="E117" s="24"/>
      <c r="F117" s="20"/>
      <c r="G117" s="20"/>
      <c r="H117" s="20"/>
      <c r="I117" s="23"/>
      <c r="J117" s="22"/>
      <c r="K117" s="22"/>
      <c r="L117" s="22"/>
      <c r="M117" s="20"/>
      <c r="N117" s="20"/>
      <c r="O117" s="21"/>
      <c r="P117" s="20"/>
      <c r="Q117" s="20"/>
      <c r="R117" s="19"/>
      <c r="S117" s="18"/>
    </row>
    <row r="118" spans="1:19" s="17" customFormat="1" x14ac:dyDescent="0.25">
      <c r="A118" s="19"/>
      <c r="C118" s="18"/>
      <c r="D118" s="18"/>
      <c r="E118" s="24"/>
      <c r="F118" s="20"/>
      <c r="G118" s="20"/>
      <c r="H118" s="20"/>
      <c r="I118" s="23"/>
      <c r="J118" s="22"/>
      <c r="K118" s="22"/>
      <c r="L118" s="22"/>
      <c r="M118" s="20"/>
      <c r="N118" s="20"/>
      <c r="O118" s="21"/>
      <c r="P118" s="20"/>
      <c r="Q118" s="20"/>
      <c r="R118" s="19"/>
      <c r="S118" s="18"/>
    </row>
    <row r="119" spans="1:19" s="17" customFormat="1" x14ac:dyDescent="0.25">
      <c r="A119" s="19"/>
      <c r="C119" s="18"/>
      <c r="D119" s="18"/>
      <c r="E119" s="24"/>
      <c r="F119" s="20"/>
      <c r="G119" s="20"/>
      <c r="H119" s="20"/>
      <c r="I119" s="23"/>
      <c r="J119" s="22"/>
      <c r="K119" s="22"/>
      <c r="L119" s="22"/>
      <c r="M119" s="20"/>
      <c r="N119" s="20"/>
      <c r="O119" s="21"/>
      <c r="P119" s="20"/>
      <c r="Q119" s="20"/>
      <c r="R119" s="19"/>
      <c r="S119" s="18"/>
    </row>
    <row r="120" spans="1:19" s="17" customFormat="1" x14ac:dyDescent="0.25">
      <c r="A120" s="19"/>
      <c r="C120" s="18"/>
      <c r="D120" s="18"/>
      <c r="E120" s="24"/>
      <c r="F120" s="20"/>
      <c r="G120" s="20"/>
      <c r="H120" s="20"/>
      <c r="I120" s="23"/>
      <c r="J120" s="22"/>
      <c r="K120" s="22"/>
      <c r="L120" s="22"/>
      <c r="M120" s="20"/>
      <c r="N120" s="20"/>
      <c r="O120" s="21"/>
      <c r="P120" s="20"/>
      <c r="Q120" s="20"/>
      <c r="R120" s="19"/>
      <c r="S120" s="18"/>
    </row>
    <row r="121" spans="1:19" s="17" customFormat="1" x14ac:dyDescent="0.25">
      <c r="A121" s="19"/>
      <c r="C121" s="18"/>
      <c r="D121" s="18"/>
      <c r="E121" s="24"/>
      <c r="F121" s="20"/>
      <c r="G121" s="20"/>
      <c r="H121" s="20"/>
      <c r="I121" s="23"/>
      <c r="J121" s="22"/>
      <c r="K121" s="22"/>
      <c r="L121" s="22"/>
      <c r="M121" s="20"/>
      <c r="N121" s="20"/>
      <c r="O121" s="21"/>
      <c r="P121" s="20"/>
      <c r="Q121" s="20"/>
      <c r="R121" s="19"/>
      <c r="S121" s="18"/>
    </row>
    <row r="122" spans="1:19" s="17" customFormat="1" x14ac:dyDescent="0.25">
      <c r="A122" s="19"/>
      <c r="C122" s="18"/>
      <c r="D122" s="18"/>
      <c r="E122" s="24"/>
      <c r="F122" s="20"/>
      <c r="G122" s="20"/>
      <c r="H122" s="20"/>
      <c r="I122" s="23"/>
      <c r="J122" s="22"/>
      <c r="K122" s="22"/>
      <c r="L122" s="22"/>
      <c r="M122" s="20"/>
      <c r="N122" s="20"/>
      <c r="O122" s="21"/>
      <c r="P122" s="20"/>
      <c r="Q122" s="20"/>
      <c r="R122" s="19"/>
      <c r="S122" s="18"/>
    </row>
    <row r="123" spans="1:19" s="17" customFormat="1" x14ac:dyDescent="0.25">
      <c r="A123" s="19"/>
      <c r="C123" s="18"/>
      <c r="D123" s="18"/>
      <c r="E123" s="24"/>
      <c r="F123" s="20"/>
      <c r="G123" s="20"/>
      <c r="H123" s="20"/>
      <c r="I123" s="23"/>
      <c r="J123" s="22"/>
      <c r="K123" s="22"/>
      <c r="L123" s="22"/>
      <c r="M123" s="20"/>
      <c r="N123" s="20"/>
      <c r="O123" s="21"/>
      <c r="P123" s="20"/>
      <c r="Q123" s="20"/>
      <c r="R123" s="19"/>
      <c r="S123" s="18"/>
    </row>
    <row r="124" spans="1:19" s="17" customFormat="1" x14ac:dyDescent="0.25">
      <c r="A124" s="19"/>
      <c r="C124" s="18"/>
      <c r="D124" s="18"/>
      <c r="E124" s="24"/>
      <c r="F124" s="20"/>
      <c r="G124" s="20"/>
      <c r="H124" s="20"/>
      <c r="I124" s="23"/>
      <c r="J124" s="22"/>
      <c r="K124" s="22"/>
      <c r="L124" s="22"/>
      <c r="M124" s="20"/>
      <c r="N124" s="20"/>
      <c r="O124" s="21"/>
      <c r="P124" s="20"/>
      <c r="Q124" s="20"/>
      <c r="R124" s="19"/>
      <c r="S124" s="18"/>
    </row>
    <row r="125" spans="1:19" s="17" customFormat="1" x14ac:dyDescent="0.25">
      <c r="A125" s="19"/>
      <c r="C125" s="18"/>
      <c r="D125" s="18"/>
      <c r="E125" s="24"/>
      <c r="F125" s="20"/>
      <c r="G125" s="20"/>
      <c r="H125" s="20"/>
      <c r="I125" s="23"/>
      <c r="J125" s="22"/>
      <c r="K125" s="22"/>
      <c r="L125" s="22"/>
      <c r="M125" s="20"/>
      <c r="N125" s="20"/>
      <c r="O125" s="21"/>
      <c r="P125" s="20"/>
      <c r="Q125" s="20"/>
      <c r="R125" s="19"/>
      <c r="S125" s="18"/>
    </row>
    <row r="126" spans="1:19" s="17" customFormat="1" x14ac:dyDescent="0.25">
      <c r="A126" s="19"/>
      <c r="C126" s="18"/>
      <c r="D126" s="18"/>
      <c r="E126" s="24"/>
      <c r="F126" s="20"/>
      <c r="G126" s="20"/>
      <c r="H126" s="20"/>
      <c r="I126" s="23"/>
      <c r="J126" s="22"/>
      <c r="K126" s="22"/>
      <c r="L126" s="22"/>
      <c r="M126" s="20"/>
      <c r="N126" s="20"/>
      <c r="O126" s="21"/>
      <c r="P126" s="20"/>
      <c r="Q126" s="20"/>
      <c r="R126" s="19"/>
      <c r="S126" s="18"/>
    </row>
    <row r="127" spans="1:19" s="17" customFormat="1" x14ac:dyDescent="0.25">
      <c r="A127" s="19"/>
      <c r="C127" s="18"/>
      <c r="D127" s="18"/>
      <c r="E127" s="24"/>
      <c r="F127" s="20"/>
      <c r="G127" s="20"/>
      <c r="H127" s="20"/>
      <c r="I127" s="23"/>
      <c r="J127" s="22"/>
      <c r="K127" s="22"/>
      <c r="L127" s="22"/>
      <c r="M127" s="20"/>
      <c r="N127" s="20"/>
      <c r="O127" s="21"/>
      <c r="P127" s="20"/>
      <c r="Q127" s="20"/>
      <c r="R127" s="19"/>
      <c r="S127" s="18"/>
    </row>
    <row r="128" spans="1:19" s="17" customFormat="1" x14ac:dyDescent="0.25">
      <c r="A128" s="19"/>
      <c r="C128" s="18"/>
      <c r="D128" s="18"/>
      <c r="E128" s="24"/>
      <c r="F128" s="20"/>
      <c r="G128" s="20"/>
      <c r="H128" s="20"/>
      <c r="I128" s="23"/>
      <c r="J128" s="22"/>
      <c r="K128" s="22"/>
      <c r="L128" s="22"/>
      <c r="M128" s="20"/>
      <c r="N128" s="20"/>
      <c r="O128" s="21"/>
      <c r="P128" s="20"/>
      <c r="Q128" s="20"/>
      <c r="R128" s="19"/>
      <c r="S128" s="18"/>
    </row>
    <row r="129" spans="1:19" s="17" customFormat="1" x14ac:dyDescent="0.25">
      <c r="A129" s="19"/>
      <c r="C129" s="18"/>
      <c r="D129" s="18"/>
      <c r="E129" s="24"/>
      <c r="F129" s="20"/>
      <c r="G129" s="20"/>
      <c r="H129" s="20"/>
      <c r="I129" s="23"/>
      <c r="J129" s="22"/>
      <c r="K129" s="22"/>
      <c r="L129" s="22"/>
      <c r="M129" s="20"/>
      <c r="N129" s="20"/>
      <c r="O129" s="21"/>
      <c r="P129" s="20"/>
      <c r="Q129" s="20"/>
      <c r="R129" s="19"/>
      <c r="S129" s="18"/>
    </row>
    <row r="130" spans="1:19" s="17" customFormat="1" x14ac:dyDescent="0.25">
      <c r="A130" s="19"/>
      <c r="C130" s="18"/>
      <c r="D130" s="18"/>
      <c r="E130" s="24"/>
      <c r="F130" s="20"/>
      <c r="G130" s="20"/>
      <c r="H130" s="20"/>
      <c r="I130" s="23"/>
      <c r="J130" s="22"/>
      <c r="K130" s="22"/>
      <c r="L130" s="22"/>
      <c r="M130" s="20"/>
      <c r="N130" s="20"/>
      <c r="O130" s="21"/>
      <c r="P130" s="20"/>
      <c r="Q130" s="20"/>
      <c r="R130" s="19"/>
      <c r="S130" s="18"/>
    </row>
    <row r="131" spans="1:19" s="17" customFormat="1" x14ac:dyDescent="0.25">
      <c r="A131" s="19"/>
      <c r="C131" s="18"/>
      <c r="D131" s="18"/>
      <c r="E131" s="24"/>
      <c r="F131" s="20"/>
      <c r="G131" s="20"/>
      <c r="H131" s="20"/>
      <c r="I131" s="23"/>
      <c r="J131" s="22"/>
      <c r="K131" s="22"/>
      <c r="L131" s="22"/>
      <c r="M131" s="20"/>
      <c r="N131" s="20"/>
      <c r="O131" s="21"/>
      <c r="P131" s="20"/>
      <c r="Q131" s="20"/>
      <c r="R131" s="19"/>
      <c r="S131" s="18"/>
    </row>
    <row r="132" spans="1:19" s="17" customFormat="1" x14ac:dyDescent="0.25">
      <c r="A132" s="19"/>
      <c r="C132" s="18"/>
      <c r="D132" s="18"/>
      <c r="E132" s="24"/>
      <c r="F132" s="20"/>
      <c r="G132" s="20"/>
      <c r="H132" s="20"/>
      <c r="I132" s="23"/>
      <c r="J132" s="22"/>
      <c r="K132" s="22"/>
      <c r="L132" s="22"/>
      <c r="M132" s="20"/>
      <c r="N132" s="20"/>
      <c r="O132" s="21"/>
      <c r="P132" s="20"/>
      <c r="Q132" s="20"/>
      <c r="R132" s="19"/>
      <c r="S132" s="18"/>
    </row>
    <row r="133" spans="1:19" s="17" customFormat="1" x14ac:dyDescent="0.25">
      <c r="A133" s="19"/>
      <c r="C133" s="18"/>
      <c r="D133" s="18"/>
      <c r="E133" s="24"/>
      <c r="F133" s="20"/>
      <c r="G133" s="20"/>
      <c r="H133" s="20"/>
      <c r="I133" s="23"/>
      <c r="J133" s="22"/>
      <c r="K133" s="22"/>
      <c r="L133" s="22"/>
      <c r="M133" s="20"/>
      <c r="N133" s="20"/>
      <c r="O133" s="21"/>
      <c r="P133" s="20"/>
      <c r="Q133" s="20"/>
      <c r="R133" s="19"/>
      <c r="S133" s="18"/>
    </row>
    <row r="134" spans="1:19" s="17" customFormat="1" x14ac:dyDescent="0.25">
      <c r="A134" s="19"/>
      <c r="C134" s="18"/>
      <c r="D134" s="18"/>
      <c r="E134" s="24"/>
      <c r="F134" s="20"/>
      <c r="G134" s="20"/>
      <c r="H134" s="20"/>
      <c r="I134" s="23"/>
      <c r="J134" s="22"/>
      <c r="K134" s="22"/>
      <c r="L134" s="22"/>
      <c r="M134" s="20"/>
      <c r="N134" s="20"/>
      <c r="O134" s="21"/>
      <c r="P134" s="20"/>
      <c r="Q134" s="20"/>
      <c r="R134" s="19"/>
      <c r="S134" s="18"/>
    </row>
    <row r="135" spans="1:19" s="17" customFormat="1" x14ac:dyDescent="0.25">
      <c r="A135" s="19"/>
      <c r="C135" s="18"/>
      <c r="D135" s="18"/>
      <c r="E135" s="24"/>
      <c r="F135" s="20"/>
      <c r="G135" s="20"/>
      <c r="H135" s="20"/>
      <c r="I135" s="23"/>
      <c r="J135" s="22"/>
      <c r="K135" s="22"/>
      <c r="L135" s="22"/>
      <c r="M135" s="20"/>
      <c r="N135" s="20"/>
      <c r="O135" s="21"/>
      <c r="P135" s="20"/>
      <c r="Q135" s="20"/>
      <c r="R135" s="19"/>
      <c r="S135" s="18"/>
    </row>
    <row r="136" spans="1:19" s="17" customFormat="1" x14ac:dyDescent="0.25">
      <c r="A136" s="19"/>
      <c r="C136" s="18"/>
      <c r="D136" s="18"/>
      <c r="E136" s="24"/>
      <c r="F136" s="20"/>
      <c r="G136" s="20"/>
      <c r="H136" s="20"/>
      <c r="I136" s="23"/>
      <c r="J136" s="22"/>
      <c r="K136" s="22"/>
      <c r="L136" s="22"/>
      <c r="M136" s="20"/>
      <c r="N136" s="20"/>
      <c r="O136" s="21"/>
      <c r="P136" s="20"/>
      <c r="Q136" s="20"/>
      <c r="R136" s="19"/>
      <c r="S136" s="18"/>
    </row>
    <row r="137" spans="1:19" s="17" customFormat="1" x14ac:dyDescent="0.25">
      <c r="A137" s="19"/>
      <c r="C137" s="18"/>
      <c r="D137" s="18"/>
      <c r="E137" s="24"/>
      <c r="F137" s="20"/>
      <c r="G137" s="20"/>
      <c r="H137" s="20"/>
      <c r="I137" s="23"/>
      <c r="J137" s="22"/>
      <c r="K137" s="22"/>
      <c r="L137" s="22"/>
      <c r="M137" s="20"/>
      <c r="N137" s="20"/>
      <c r="O137" s="21"/>
      <c r="P137" s="20"/>
      <c r="Q137" s="20"/>
      <c r="R137" s="19"/>
      <c r="S137" s="18"/>
    </row>
    <row r="138" spans="1:19" s="17" customFormat="1" x14ac:dyDescent="0.25">
      <c r="A138" s="19"/>
      <c r="C138" s="18"/>
      <c r="D138" s="18"/>
      <c r="E138" s="24"/>
      <c r="F138" s="20"/>
      <c r="G138" s="20"/>
      <c r="H138" s="20"/>
      <c r="I138" s="23"/>
      <c r="J138" s="22"/>
      <c r="K138" s="22"/>
      <c r="L138" s="22"/>
      <c r="M138" s="20"/>
      <c r="N138" s="20"/>
      <c r="O138" s="21"/>
      <c r="P138" s="20"/>
      <c r="Q138" s="20"/>
      <c r="R138" s="19"/>
      <c r="S138" s="18"/>
    </row>
    <row r="139" spans="1:19" s="17" customFormat="1" x14ac:dyDescent="0.25">
      <c r="A139" s="19"/>
      <c r="C139" s="18"/>
      <c r="D139" s="18"/>
      <c r="E139" s="24"/>
      <c r="F139" s="20"/>
      <c r="G139" s="20"/>
      <c r="H139" s="20"/>
      <c r="I139" s="23"/>
      <c r="J139" s="22"/>
      <c r="K139" s="22"/>
      <c r="L139" s="22"/>
      <c r="M139" s="20"/>
      <c r="N139" s="20"/>
      <c r="O139" s="21"/>
      <c r="P139" s="20"/>
      <c r="Q139" s="20"/>
      <c r="R139" s="19"/>
      <c r="S139" s="18"/>
    </row>
    <row r="140" spans="1:19" s="17" customFormat="1" x14ac:dyDescent="0.25">
      <c r="A140" s="19"/>
      <c r="C140" s="18"/>
      <c r="D140" s="18"/>
      <c r="E140" s="24"/>
      <c r="F140" s="20"/>
      <c r="G140" s="20"/>
      <c r="H140" s="20"/>
      <c r="I140" s="23"/>
      <c r="J140" s="22"/>
      <c r="K140" s="22"/>
      <c r="L140" s="22"/>
      <c r="M140" s="20"/>
      <c r="N140" s="20"/>
      <c r="O140" s="21"/>
      <c r="P140" s="20"/>
      <c r="Q140" s="20"/>
      <c r="R140" s="19"/>
      <c r="S140" s="18"/>
    </row>
    <row r="141" spans="1:19" s="17" customFormat="1" x14ac:dyDescent="0.25">
      <c r="A141" s="19"/>
      <c r="C141" s="18"/>
      <c r="D141" s="18"/>
      <c r="E141" s="24"/>
      <c r="F141" s="20"/>
      <c r="G141" s="20"/>
      <c r="H141" s="20"/>
      <c r="I141" s="23"/>
      <c r="J141" s="22"/>
      <c r="K141" s="22"/>
      <c r="L141" s="22"/>
      <c r="M141" s="20"/>
      <c r="N141" s="20"/>
      <c r="O141" s="21"/>
      <c r="P141" s="20"/>
      <c r="Q141" s="20"/>
      <c r="R141" s="19"/>
      <c r="S141" s="18"/>
    </row>
    <row r="142" spans="1:19" s="17" customFormat="1" x14ac:dyDescent="0.25">
      <c r="A142" s="19"/>
      <c r="C142" s="18"/>
      <c r="D142" s="18"/>
      <c r="E142" s="24"/>
      <c r="F142" s="20"/>
      <c r="G142" s="20"/>
      <c r="H142" s="20"/>
      <c r="I142" s="23"/>
      <c r="J142" s="22"/>
      <c r="K142" s="22"/>
      <c r="L142" s="22"/>
      <c r="M142" s="20"/>
      <c r="N142" s="20"/>
      <c r="O142" s="21"/>
      <c r="P142" s="20"/>
      <c r="Q142" s="20"/>
      <c r="R142" s="19"/>
      <c r="S142" s="18"/>
    </row>
    <row r="143" spans="1:19" s="17" customFormat="1" x14ac:dyDescent="0.25">
      <c r="A143" s="19"/>
      <c r="C143" s="18"/>
      <c r="D143" s="18"/>
      <c r="E143" s="24"/>
      <c r="F143" s="20"/>
      <c r="G143" s="20"/>
      <c r="H143" s="20"/>
      <c r="I143" s="23"/>
      <c r="J143" s="22"/>
      <c r="K143" s="22"/>
      <c r="L143" s="22"/>
      <c r="M143" s="20"/>
      <c r="N143" s="20"/>
      <c r="O143" s="21"/>
      <c r="P143" s="20"/>
      <c r="Q143" s="20"/>
      <c r="R143" s="19"/>
      <c r="S143" s="18"/>
    </row>
    <row r="144" spans="1:19" s="17" customFormat="1" x14ac:dyDescent="0.25">
      <c r="A144" s="19"/>
      <c r="C144" s="18"/>
      <c r="D144" s="18"/>
      <c r="E144" s="24"/>
      <c r="F144" s="20"/>
      <c r="G144" s="20"/>
      <c r="H144" s="20"/>
      <c r="I144" s="23"/>
      <c r="J144" s="22"/>
      <c r="K144" s="22"/>
      <c r="L144" s="22"/>
      <c r="M144" s="20"/>
      <c r="N144" s="20"/>
      <c r="O144" s="21"/>
      <c r="P144" s="20"/>
      <c r="Q144" s="20"/>
      <c r="R144" s="19"/>
      <c r="S144" s="18"/>
    </row>
    <row r="145" spans="1:19" s="17" customFormat="1" x14ac:dyDescent="0.25">
      <c r="A145" s="19"/>
      <c r="C145" s="18"/>
      <c r="D145" s="18"/>
      <c r="E145" s="24"/>
      <c r="F145" s="20"/>
      <c r="G145" s="20"/>
      <c r="H145" s="20"/>
      <c r="I145" s="23"/>
      <c r="J145" s="22"/>
      <c r="K145" s="22"/>
      <c r="L145" s="22"/>
      <c r="M145" s="20"/>
      <c r="N145" s="20"/>
      <c r="O145" s="21"/>
      <c r="P145" s="20"/>
      <c r="Q145" s="20"/>
      <c r="R145" s="19"/>
      <c r="S145" s="18"/>
    </row>
    <row r="146" spans="1:19" s="17" customFormat="1" x14ac:dyDescent="0.25">
      <c r="A146" s="19"/>
      <c r="C146" s="18"/>
      <c r="D146" s="18"/>
      <c r="E146" s="24"/>
      <c r="F146" s="20"/>
      <c r="G146" s="20"/>
      <c r="H146" s="20"/>
      <c r="I146" s="23"/>
      <c r="J146" s="22"/>
      <c r="K146" s="22"/>
      <c r="L146" s="22"/>
      <c r="M146" s="20"/>
      <c r="N146" s="20"/>
      <c r="O146" s="21"/>
      <c r="P146" s="20"/>
      <c r="Q146" s="20"/>
      <c r="R146" s="19"/>
      <c r="S146" s="18"/>
    </row>
    <row r="147" spans="1:19" s="17" customFormat="1" x14ac:dyDescent="0.25">
      <c r="A147" s="19"/>
      <c r="C147" s="18"/>
      <c r="D147" s="18"/>
      <c r="E147" s="24"/>
      <c r="F147" s="20"/>
      <c r="G147" s="20"/>
      <c r="H147" s="20"/>
      <c r="I147" s="23"/>
      <c r="J147" s="22"/>
      <c r="K147" s="22"/>
      <c r="L147" s="22"/>
      <c r="M147" s="20"/>
      <c r="N147" s="20"/>
      <c r="O147" s="21"/>
      <c r="P147" s="20"/>
      <c r="Q147" s="20"/>
      <c r="R147" s="19"/>
      <c r="S147" s="18"/>
    </row>
    <row r="148" spans="1:19" s="17" customFormat="1" x14ac:dyDescent="0.25">
      <c r="A148" s="19"/>
      <c r="C148" s="18"/>
      <c r="D148" s="18"/>
      <c r="E148" s="24"/>
      <c r="F148" s="20"/>
      <c r="G148" s="20"/>
      <c r="H148" s="20"/>
      <c r="I148" s="23"/>
      <c r="J148" s="22"/>
      <c r="K148" s="22"/>
      <c r="L148" s="22"/>
      <c r="M148" s="20"/>
      <c r="N148" s="20"/>
      <c r="O148" s="21"/>
      <c r="P148" s="20"/>
      <c r="Q148" s="20"/>
      <c r="R148" s="19"/>
      <c r="S148" s="18"/>
    </row>
    <row r="149" spans="1:19" s="17" customFormat="1" x14ac:dyDescent="0.25">
      <c r="A149" s="19"/>
      <c r="C149" s="18"/>
      <c r="D149" s="18"/>
      <c r="E149" s="24"/>
      <c r="F149" s="20"/>
      <c r="G149" s="20"/>
      <c r="H149" s="20"/>
      <c r="I149" s="23"/>
      <c r="J149" s="22"/>
      <c r="K149" s="22"/>
      <c r="L149" s="22"/>
      <c r="M149" s="20"/>
      <c r="N149" s="20"/>
      <c r="O149" s="21"/>
      <c r="P149" s="20"/>
      <c r="Q149" s="20"/>
      <c r="R149" s="19"/>
      <c r="S149" s="18"/>
    </row>
    <row r="150" spans="1:19" s="17" customFormat="1" x14ac:dyDescent="0.25">
      <c r="A150" s="19"/>
      <c r="C150" s="18"/>
      <c r="D150" s="18"/>
      <c r="E150" s="24"/>
      <c r="F150" s="20"/>
      <c r="G150" s="20"/>
      <c r="H150" s="20"/>
      <c r="I150" s="23"/>
      <c r="J150" s="22"/>
      <c r="K150" s="22"/>
      <c r="L150" s="22"/>
      <c r="M150" s="20"/>
      <c r="N150" s="20"/>
      <c r="O150" s="21"/>
      <c r="P150" s="20"/>
      <c r="Q150" s="20"/>
      <c r="R150" s="19"/>
      <c r="S150" s="18"/>
    </row>
    <row r="151" spans="1:19" s="17" customFormat="1" x14ac:dyDescent="0.25">
      <c r="A151" s="19"/>
      <c r="C151" s="18"/>
      <c r="D151" s="18"/>
      <c r="E151" s="24"/>
      <c r="F151" s="20"/>
      <c r="G151" s="20"/>
      <c r="H151" s="20"/>
      <c r="I151" s="23"/>
      <c r="J151" s="22"/>
      <c r="K151" s="22"/>
      <c r="L151" s="22"/>
      <c r="M151" s="20"/>
      <c r="N151" s="20"/>
      <c r="O151" s="21"/>
      <c r="P151" s="20"/>
      <c r="Q151" s="20"/>
      <c r="R151" s="19"/>
      <c r="S151" s="18"/>
    </row>
    <row r="152" spans="1:19" s="17" customFormat="1" x14ac:dyDescent="0.25">
      <c r="A152" s="19"/>
      <c r="C152" s="18"/>
      <c r="D152" s="18"/>
      <c r="E152" s="24"/>
      <c r="F152" s="20"/>
      <c r="G152" s="20"/>
      <c r="H152" s="20"/>
      <c r="I152" s="23"/>
      <c r="J152" s="22"/>
      <c r="K152" s="22"/>
      <c r="L152" s="22"/>
      <c r="M152" s="20"/>
      <c r="N152" s="20"/>
      <c r="O152" s="21"/>
      <c r="P152" s="20"/>
      <c r="Q152" s="20"/>
      <c r="R152" s="19"/>
      <c r="S152" s="18"/>
    </row>
    <row r="153" spans="1:19" s="17" customFormat="1" x14ac:dyDescent="0.25">
      <c r="A153" s="19"/>
      <c r="C153" s="18"/>
      <c r="D153" s="18"/>
      <c r="E153" s="24"/>
      <c r="F153" s="20"/>
      <c r="G153" s="20"/>
      <c r="H153" s="20"/>
      <c r="I153" s="23"/>
      <c r="J153" s="22"/>
      <c r="K153" s="22"/>
      <c r="L153" s="22"/>
      <c r="M153" s="20"/>
      <c r="N153" s="20"/>
      <c r="O153" s="21"/>
      <c r="P153" s="20"/>
      <c r="Q153" s="20"/>
      <c r="R153" s="19"/>
      <c r="S153" s="18"/>
    </row>
    <row r="154" spans="1:19" s="17" customFormat="1" x14ac:dyDescent="0.25">
      <c r="A154" s="19"/>
      <c r="C154" s="18"/>
      <c r="D154" s="18"/>
      <c r="E154" s="24"/>
      <c r="F154" s="20"/>
      <c r="G154" s="20"/>
      <c r="H154" s="20"/>
      <c r="I154" s="23"/>
      <c r="J154" s="22"/>
      <c r="K154" s="22"/>
      <c r="L154" s="22"/>
      <c r="M154" s="20"/>
      <c r="N154" s="20"/>
      <c r="O154" s="21"/>
      <c r="P154" s="20"/>
      <c r="Q154" s="20"/>
      <c r="R154" s="19"/>
      <c r="S154" s="18"/>
    </row>
    <row r="155" spans="1:19" s="17" customFormat="1" x14ac:dyDescent="0.25">
      <c r="A155" s="19"/>
      <c r="C155" s="18"/>
      <c r="D155" s="18"/>
      <c r="E155" s="24"/>
      <c r="F155" s="20"/>
      <c r="G155" s="20"/>
      <c r="H155" s="20"/>
      <c r="I155" s="23"/>
      <c r="J155" s="22"/>
      <c r="K155" s="22"/>
      <c r="L155" s="22"/>
      <c r="M155" s="20"/>
      <c r="N155" s="20"/>
      <c r="O155" s="21"/>
      <c r="P155" s="20"/>
      <c r="Q155" s="20"/>
      <c r="R155" s="19"/>
      <c r="S155" s="18"/>
    </row>
    <row r="156" spans="1:19" s="17" customFormat="1" x14ac:dyDescent="0.25">
      <c r="A156" s="19"/>
      <c r="C156" s="18"/>
      <c r="D156" s="18"/>
      <c r="E156" s="24"/>
      <c r="F156" s="20"/>
      <c r="G156" s="20"/>
      <c r="H156" s="20"/>
      <c r="I156" s="23"/>
      <c r="J156" s="22"/>
      <c r="K156" s="22"/>
      <c r="L156" s="22"/>
      <c r="M156" s="20"/>
      <c r="N156" s="20"/>
      <c r="O156" s="21"/>
      <c r="P156" s="20"/>
      <c r="Q156" s="20"/>
      <c r="R156" s="19"/>
      <c r="S156" s="18"/>
    </row>
    <row r="157" spans="1:19" s="17" customFormat="1" x14ac:dyDescent="0.25">
      <c r="A157" s="19"/>
      <c r="C157" s="18"/>
      <c r="D157" s="18"/>
      <c r="E157" s="24"/>
      <c r="F157" s="20"/>
      <c r="G157" s="20"/>
      <c r="H157" s="20"/>
      <c r="I157" s="23"/>
      <c r="J157" s="22"/>
      <c r="K157" s="22"/>
      <c r="L157" s="22"/>
      <c r="M157" s="20"/>
      <c r="N157" s="20"/>
      <c r="O157" s="21"/>
      <c r="P157" s="20"/>
      <c r="Q157" s="20"/>
      <c r="R157" s="19"/>
      <c r="S157" s="18"/>
    </row>
    <row r="158" spans="1:19" s="17" customFormat="1" x14ac:dyDescent="0.25">
      <c r="A158" s="19"/>
      <c r="C158" s="18"/>
      <c r="D158" s="18"/>
      <c r="E158" s="24"/>
      <c r="F158" s="20"/>
      <c r="G158" s="20"/>
      <c r="H158" s="20"/>
      <c r="I158" s="23"/>
      <c r="J158" s="22"/>
      <c r="K158" s="22"/>
      <c r="L158" s="22"/>
      <c r="M158" s="20"/>
      <c r="N158" s="20"/>
      <c r="O158" s="21"/>
      <c r="P158" s="20"/>
      <c r="Q158" s="20"/>
      <c r="R158" s="19"/>
      <c r="S158" s="18"/>
    </row>
    <row r="159" spans="1:19" s="17" customFormat="1" x14ac:dyDescent="0.25">
      <c r="A159" s="19"/>
      <c r="C159" s="18"/>
      <c r="D159" s="18"/>
      <c r="E159" s="24"/>
      <c r="F159" s="20"/>
      <c r="G159" s="20"/>
      <c r="H159" s="20"/>
      <c r="I159" s="23"/>
      <c r="J159" s="22"/>
      <c r="K159" s="22"/>
      <c r="L159" s="22"/>
      <c r="M159" s="20"/>
      <c r="N159" s="20"/>
      <c r="O159" s="21"/>
      <c r="P159" s="20"/>
      <c r="Q159" s="20"/>
      <c r="R159" s="19"/>
      <c r="S159" s="18"/>
    </row>
    <row r="160" spans="1:19" s="17" customFormat="1" x14ac:dyDescent="0.25">
      <c r="A160" s="19"/>
      <c r="C160" s="18"/>
      <c r="D160" s="18"/>
      <c r="E160" s="24"/>
      <c r="F160" s="20"/>
      <c r="G160" s="20"/>
      <c r="H160" s="20"/>
      <c r="I160" s="23"/>
      <c r="J160" s="22"/>
      <c r="K160" s="22"/>
      <c r="L160" s="22"/>
      <c r="M160" s="20"/>
      <c r="N160" s="20"/>
      <c r="O160" s="21"/>
      <c r="P160" s="20"/>
      <c r="Q160" s="20"/>
      <c r="R160" s="19"/>
      <c r="S160" s="18"/>
    </row>
    <row r="161" spans="1:19" s="17" customFormat="1" x14ac:dyDescent="0.25">
      <c r="A161" s="19"/>
      <c r="C161" s="18"/>
      <c r="D161" s="18"/>
      <c r="E161" s="24"/>
      <c r="F161" s="20"/>
      <c r="G161" s="20"/>
      <c r="H161" s="20"/>
      <c r="I161" s="23"/>
      <c r="J161" s="22"/>
      <c r="K161" s="22"/>
      <c r="L161" s="22"/>
      <c r="M161" s="20"/>
      <c r="N161" s="20"/>
      <c r="O161" s="21"/>
      <c r="P161" s="20"/>
      <c r="Q161" s="20"/>
      <c r="R161" s="19"/>
      <c r="S161" s="18"/>
    </row>
    <row r="162" spans="1:19" s="17" customFormat="1" x14ac:dyDescent="0.25">
      <c r="A162" s="19"/>
      <c r="C162" s="18"/>
      <c r="D162" s="18"/>
      <c r="E162" s="24"/>
      <c r="F162" s="20"/>
      <c r="G162" s="20"/>
      <c r="H162" s="20"/>
      <c r="I162" s="23"/>
      <c r="J162" s="22"/>
      <c r="K162" s="22"/>
      <c r="L162" s="22"/>
      <c r="M162" s="20"/>
      <c r="N162" s="20"/>
      <c r="O162" s="21"/>
      <c r="P162" s="20"/>
      <c r="Q162" s="20"/>
      <c r="R162" s="19"/>
      <c r="S162" s="18"/>
    </row>
    <row r="163" spans="1:19" s="17" customFormat="1" x14ac:dyDescent="0.25">
      <c r="A163" s="19"/>
      <c r="C163" s="18"/>
      <c r="D163" s="18"/>
      <c r="E163" s="24"/>
      <c r="F163" s="20"/>
      <c r="G163" s="20"/>
      <c r="H163" s="20"/>
      <c r="I163" s="23"/>
      <c r="J163" s="22"/>
      <c r="K163" s="22"/>
      <c r="L163" s="22"/>
      <c r="M163" s="20"/>
      <c r="N163" s="20"/>
      <c r="O163" s="21"/>
      <c r="P163" s="20"/>
      <c r="Q163" s="20"/>
      <c r="R163" s="19"/>
      <c r="S163" s="18"/>
    </row>
    <row r="164" spans="1:19" s="17" customFormat="1" x14ac:dyDescent="0.25">
      <c r="A164" s="19"/>
      <c r="C164" s="18"/>
      <c r="D164" s="18"/>
      <c r="E164" s="24"/>
      <c r="F164" s="20"/>
      <c r="G164" s="20"/>
      <c r="H164" s="20"/>
      <c r="I164" s="23"/>
      <c r="J164" s="22"/>
      <c r="K164" s="22"/>
      <c r="L164" s="22"/>
      <c r="M164" s="20"/>
      <c r="N164" s="20"/>
      <c r="O164" s="21"/>
      <c r="P164" s="20"/>
      <c r="Q164" s="20"/>
      <c r="R164" s="19"/>
      <c r="S164" s="18"/>
    </row>
    <row r="165" spans="1:19" s="17" customFormat="1" x14ac:dyDescent="0.25">
      <c r="A165" s="19"/>
      <c r="C165" s="18"/>
      <c r="D165" s="18"/>
      <c r="E165" s="24"/>
      <c r="F165" s="20"/>
      <c r="G165" s="20"/>
      <c r="H165" s="20"/>
      <c r="I165" s="23"/>
      <c r="J165" s="22"/>
      <c r="K165" s="22"/>
      <c r="L165" s="22"/>
      <c r="M165" s="20"/>
      <c r="N165" s="20"/>
      <c r="O165" s="21"/>
      <c r="P165" s="20"/>
      <c r="Q165" s="20"/>
      <c r="R165" s="19"/>
      <c r="S165" s="18"/>
    </row>
    <row r="166" spans="1:19" s="17" customFormat="1" x14ac:dyDescent="0.25">
      <c r="A166" s="19"/>
      <c r="C166" s="18"/>
      <c r="D166" s="18"/>
      <c r="E166" s="24"/>
      <c r="F166" s="20"/>
      <c r="G166" s="20"/>
      <c r="H166" s="20"/>
      <c r="I166" s="23"/>
      <c r="J166" s="22"/>
      <c r="K166" s="22"/>
      <c r="L166" s="22"/>
      <c r="M166" s="20"/>
      <c r="N166" s="20"/>
      <c r="O166" s="21"/>
      <c r="P166" s="20"/>
      <c r="Q166" s="20"/>
      <c r="R166" s="19"/>
      <c r="S166" s="18"/>
    </row>
    <row r="167" spans="1:19" s="17" customFormat="1" x14ac:dyDescent="0.25">
      <c r="A167" s="19"/>
      <c r="C167" s="18"/>
      <c r="D167" s="18"/>
      <c r="E167" s="24"/>
      <c r="F167" s="20"/>
      <c r="G167" s="20"/>
      <c r="H167" s="20"/>
      <c r="I167" s="23"/>
      <c r="J167" s="22"/>
      <c r="K167" s="22"/>
      <c r="L167" s="22"/>
      <c r="M167" s="20"/>
      <c r="N167" s="20"/>
      <c r="O167" s="21"/>
      <c r="P167" s="20"/>
      <c r="Q167" s="20"/>
      <c r="R167" s="19"/>
      <c r="S167" s="18"/>
    </row>
    <row r="168" spans="1:19" s="17" customFormat="1" x14ac:dyDescent="0.25">
      <c r="A168" s="19"/>
      <c r="C168" s="18"/>
      <c r="D168" s="18"/>
      <c r="E168" s="24"/>
      <c r="F168" s="20"/>
      <c r="G168" s="20"/>
      <c r="H168" s="20"/>
      <c r="I168" s="23"/>
      <c r="J168" s="22"/>
      <c r="K168" s="22"/>
      <c r="L168" s="22"/>
      <c r="M168" s="20"/>
      <c r="N168" s="20"/>
      <c r="O168" s="21"/>
      <c r="P168" s="20"/>
      <c r="Q168" s="20"/>
      <c r="R168" s="19"/>
      <c r="S168" s="18"/>
    </row>
    <row r="169" spans="1:19" s="17" customFormat="1" x14ac:dyDescent="0.25">
      <c r="A169" s="19"/>
      <c r="C169" s="18"/>
      <c r="D169" s="18"/>
      <c r="E169" s="24"/>
      <c r="F169" s="20"/>
      <c r="G169" s="20"/>
      <c r="H169" s="20"/>
      <c r="I169" s="23"/>
      <c r="J169" s="22"/>
      <c r="K169" s="22"/>
      <c r="L169" s="22"/>
      <c r="M169" s="20"/>
      <c r="N169" s="20"/>
      <c r="O169" s="21"/>
      <c r="P169" s="20"/>
      <c r="Q169" s="20"/>
      <c r="R169" s="19"/>
      <c r="S169" s="18"/>
    </row>
    <row r="170" spans="1:19" s="17" customFormat="1" x14ac:dyDescent="0.25">
      <c r="A170" s="19"/>
      <c r="C170" s="18"/>
      <c r="D170" s="18"/>
      <c r="E170" s="24"/>
      <c r="F170" s="20"/>
      <c r="G170" s="20"/>
      <c r="H170" s="20"/>
      <c r="I170" s="23"/>
      <c r="J170" s="22"/>
      <c r="K170" s="22"/>
      <c r="L170" s="22"/>
      <c r="M170" s="20"/>
      <c r="N170" s="20"/>
      <c r="O170" s="21"/>
      <c r="P170" s="20"/>
      <c r="Q170" s="20"/>
      <c r="R170" s="19"/>
      <c r="S170" s="18"/>
    </row>
    <row r="171" spans="1:19" s="17" customFormat="1" x14ac:dyDescent="0.25">
      <c r="A171" s="19"/>
      <c r="C171" s="18"/>
      <c r="D171" s="18"/>
      <c r="E171" s="24"/>
      <c r="F171" s="20"/>
      <c r="G171" s="20"/>
      <c r="H171" s="20"/>
      <c r="I171" s="23"/>
      <c r="J171" s="22"/>
      <c r="K171" s="22"/>
      <c r="L171" s="22"/>
      <c r="M171" s="20"/>
      <c r="N171" s="20"/>
      <c r="O171" s="21"/>
      <c r="P171" s="20"/>
      <c r="Q171" s="20"/>
      <c r="R171" s="19"/>
      <c r="S171" s="18"/>
    </row>
    <row r="172" spans="1:19" s="17" customFormat="1" x14ac:dyDescent="0.25">
      <c r="A172" s="19"/>
      <c r="C172" s="18"/>
      <c r="D172" s="18"/>
      <c r="E172" s="24"/>
      <c r="F172" s="20"/>
      <c r="G172" s="20"/>
      <c r="H172" s="20"/>
      <c r="I172" s="23"/>
      <c r="J172" s="22"/>
      <c r="K172" s="22"/>
      <c r="L172" s="22"/>
      <c r="M172" s="20"/>
      <c r="N172" s="20"/>
      <c r="O172" s="21"/>
      <c r="P172" s="20"/>
      <c r="Q172" s="20"/>
      <c r="R172" s="19"/>
      <c r="S172" s="18"/>
    </row>
    <row r="173" spans="1:19" s="17" customFormat="1" x14ac:dyDescent="0.25">
      <c r="A173" s="19"/>
      <c r="C173" s="18"/>
      <c r="D173" s="18"/>
      <c r="E173" s="24"/>
      <c r="F173" s="20"/>
      <c r="G173" s="20"/>
      <c r="H173" s="20"/>
      <c r="I173" s="23"/>
      <c r="J173" s="22"/>
      <c r="K173" s="22"/>
      <c r="L173" s="22"/>
      <c r="M173" s="20"/>
      <c r="N173" s="20"/>
      <c r="O173" s="21"/>
      <c r="P173" s="20"/>
      <c r="Q173" s="20"/>
      <c r="R173" s="19"/>
      <c r="S173" s="18"/>
    </row>
    <row r="174" spans="1:19" s="17" customFormat="1" x14ac:dyDescent="0.25">
      <c r="A174" s="19"/>
      <c r="C174" s="18"/>
      <c r="D174" s="18"/>
      <c r="E174" s="24"/>
      <c r="F174" s="20"/>
      <c r="G174" s="20"/>
      <c r="H174" s="20"/>
      <c r="I174" s="23"/>
      <c r="J174" s="22"/>
      <c r="K174" s="22"/>
      <c r="L174" s="22"/>
      <c r="M174" s="20"/>
      <c r="N174" s="20"/>
      <c r="O174" s="21"/>
      <c r="P174" s="20"/>
      <c r="Q174" s="20"/>
      <c r="R174" s="19"/>
      <c r="S174" s="18"/>
    </row>
    <row r="175" spans="1:19" s="17" customFormat="1" x14ac:dyDescent="0.25">
      <c r="A175" s="19"/>
      <c r="C175" s="18"/>
      <c r="D175" s="18"/>
      <c r="E175" s="24"/>
      <c r="F175" s="20"/>
      <c r="G175" s="20"/>
      <c r="H175" s="20"/>
      <c r="I175" s="23"/>
      <c r="J175" s="22"/>
      <c r="K175" s="22"/>
      <c r="L175" s="22"/>
      <c r="M175" s="20"/>
      <c r="N175" s="20"/>
      <c r="O175" s="21"/>
      <c r="P175" s="20"/>
      <c r="Q175" s="20"/>
      <c r="R175" s="19"/>
      <c r="S175" s="18"/>
    </row>
    <row r="176" spans="1:19" s="17" customFormat="1" x14ac:dyDescent="0.25">
      <c r="A176" s="19"/>
      <c r="C176" s="18"/>
      <c r="D176" s="18"/>
      <c r="E176" s="24"/>
      <c r="F176" s="20"/>
      <c r="G176" s="20"/>
      <c r="H176" s="20"/>
      <c r="I176" s="23"/>
      <c r="J176" s="22"/>
      <c r="K176" s="22"/>
      <c r="L176" s="22"/>
      <c r="M176" s="20"/>
      <c r="N176" s="20"/>
      <c r="O176" s="21"/>
      <c r="P176" s="20"/>
      <c r="Q176" s="20"/>
      <c r="R176" s="19"/>
      <c r="S176" s="18"/>
    </row>
    <row r="177" spans="1:19" s="17" customFormat="1" x14ac:dyDescent="0.25">
      <c r="A177" s="19"/>
      <c r="C177" s="18"/>
      <c r="D177" s="18"/>
      <c r="E177" s="24"/>
      <c r="F177" s="20"/>
      <c r="G177" s="20"/>
      <c r="H177" s="20"/>
      <c r="I177" s="23"/>
      <c r="J177" s="22"/>
      <c r="K177" s="22"/>
      <c r="L177" s="22"/>
      <c r="M177" s="20"/>
      <c r="N177" s="20"/>
      <c r="O177" s="21"/>
      <c r="P177" s="20"/>
      <c r="Q177" s="20"/>
      <c r="R177" s="19"/>
      <c r="S177" s="18"/>
    </row>
    <row r="178" spans="1:19" s="17" customFormat="1" x14ac:dyDescent="0.25">
      <c r="A178" s="19"/>
      <c r="C178" s="18"/>
      <c r="D178" s="18"/>
      <c r="E178" s="24"/>
      <c r="F178" s="20"/>
      <c r="G178" s="20"/>
      <c r="H178" s="20"/>
      <c r="I178" s="23"/>
      <c r="J178" s="22"/>
      <c r="K178" s="22"/>
      <c r="L178" s="22"/>
      <c r="M178" s="20"/>
      <c r="N178" s="20"/>
      <c r="O178" s="21"/>
      <c r="P178" s="20"/>
      <c r="Q178" s="20"/>
      <c r="R178" s="19"/>
      <c r="S178" s="18"/>
    </row>
    <row r="179" spans="1:19" s="17" customFormat="1" x14ac:dyDescent="0.25">
      <c r="A179" s="19"/>
      <c r="C179" s="18"/>
      <c r="D179" s="18"/>
      <c r="E179" s="24"/>
      <c r="F179" s="20"/>
      <c r="G179" s="20"/>
      <c r="H179" s="20"/>
      <c r="I179" s="23"/>
      <c r="J179" s="22"/>
      <c r="K179" s="22"/>
      <c r="L179" s="22"/>
      <c r="M179" s="20"/>
      <c r="N179" s="20"/>
      <c r="O179" s="21"/>
      <c r="P179" s="20"/>
      <c r="Q179" s="20"/>
      <c r="R179" s="19"/>
      <c r="S179" s="18"/>
    </row>
    <row r="180" spans="1:19" s="17" customFormat="1" x14ac:dyDescent="0.25">
      <c r="A180" s="19"/>
      <c r="C180" s="18"/>
      <c r="D180" s="18"/>
      <c r="E180" s="24"/>
      <c r="F180" s="20"/>
      <c r="G180" s="20"/>
      <c r="H180" s="20"/>
      <c r="I180" s="23"/>
      <c r="J180" s="22"/>
      <c r="K180" s="22"/>
      <c r="L180" s="22"/>
      <c r="M180" s="20"/>
      <c r="N180" s="20"/>
      <c r="O180" s="21"/>
      <c r="P180" s="20"/>
      <c r="Q180" s="20"/>
      <c r="R180" s="19"/>
      <c r="S180" s="18"/>
    </row>
    <row r="181" spans="1:19" s="17" customFormat="1" x14ac:dyDescent="0.25">
      <c r="A181" s="19"/>
      <c r="C181" s="18"/>
      <c r="D181" s="18"/>
      <c r="E181" s="24"/>
      <c r="F181" s="20"/>
      <c r="G181" s="20"/>
      <c r="H181" s="20"/>
      <c r="I181" s="23"/>
      <c r="J181" s="22"/>
      <c r="K181" s="22"/>
      <c r="L181" s="22"/>
      <c r="M181" s="20"/>
      <c r="N181" s="20"/>
      <c r="O181" s="21"/>
      <c r="P181" s="20"/>
      <c r="Q181" s="20"/>
      <c r="R181" s="19"/>
      <c r="S181" s="18"/>
    </row>
    <row r="182" spans="1:19" s="17" customFormat="1" x14ac:dyDescent="0.25">
      <c r="A182" s="19"/>
      <c r="C182" s="18"/>
      <c r="D182" s="18"/>
      <c r="E182" s="24"/>
      <c r="F182" s="20"/>
      <c r="G182" s="20"/>
      <c r="H182" s="20"/>
      <c r="I182" s="23"/>
      <c r="J182" s="22"/>
      <c r="K182" s="22"/>
      <c r="L182" s="22"/>
      <c r="M182" s="20"/>
      <c r="N182" s="20"/>
      <c r="O182" s="21"/>
      <c r="P182" s="20"/>
      <c r="Q182" s="20"/>
      <c r="R182" s="19"/>
      <c r="S182" s="18"/>
    </row>
    <row r="183" spans="1:19" s="17" customFormat="1" x14ac:dyDescent="0.25">
      <c r="A183" s="19"/>
      <c r="C183" s="18"/>
      <c r="D183" s="18"/>
      <c r="E183" s="24"/>
      <c r="F183" s="20"/>
      <c r="G183" s="20"/>
      <c r="H183" s="20"/>
      <c r="I183" s="23"/>
      <c r="J183" s="22"/>
      <c r="K183" s="22"/>
      <c r="L183" s="22"/>
      <c r="M183" s="20"/>
      <c r="N183" s="20"/>
      <c r="O183" s="21"/>
      <c r="P183" s="20"/>
      <c r="Q183" s="20"/>
      <c r="R183" s="19"/>
      <c r="S183" s="18"/>
    </row>
    <row r="184" spans="1:19" s="17" customFormat="1" x14ac:dyDescent="0.25">
      <c r="A184" s="19"/>
      <c r="C184" s="18"/>
      <c r="D184" s="18"/>
      <c r="E184" s="24"/>
      <c r="F184" s="20"/>
      <c r="G184" s="20"/>
      <c r="H184" s="20"/>
      <c r="I184" s="23"/>
      <c r="J184" s="22"/>
      <c r="K184" s="22"/>
      <c r="L184" s="22"/>
      <c r="M184" s="20"/>
      <c r="N184" s="20"/>
      <c r="O184" s="21"/>
      <c r="P184" s="20"/>
      <c r="Q184" s="20"/>
      <c r="R184" s="19"/>
      <c r="S184" s="18"/>
    </row>
    <row r="185" spans="1:19" s="17" customFormat="1" x14ac:dyDescent="0.25">
      <c r="A185" s="19"/>
      <c r="C185" s="18"/>
      <c r="D185" s="18"/>
      <c r="E185" s="24"/>
      <c r="F185" s="20"/>
      <c r="G185" s="20"/>
      <c r="H185" s="20"/>
      <c r="I185" s="23"/>
      <c r="J185" s="22"/>
      <c r="K185" s="22"/>
      <c r="L185" s="22"/>
      <c r="M185" s="20"/>
      <c r="N185" s="20"/>
      <c r="O185" s="21"/>
      <c r="P185" s="20"/>
      <c r="Q185" s="20"/>
      <c r="R185" s="19"/>
      <c r="S185" s="18"/>
    </row>
    <row r="186" spans="1:19" s="17" customFormat="1" x14ac:dyDescent="0.25">
      <c r="A186" s="19"/>
      <c r="C186" s="18"/>
      <c r="D186" s="18"/>
      <c r="E186" s="24"/>
      <c r="F186" s="20"/>
      <c r="G186" s="20"/>
      <c r="H186" s="20"/>
      <c r="I186" s="23"/>
      <c r="J186" s="22"/>
      <c r="K186" s="22"/>
      <c r="L186" s="22"/>
      <c r="M186" s="20"/>
      <c r="N186" s="20"/>
      <c r="O186" s="21"/>
      <c r="P186" s="20"/>
      <c r="Q186" s="20"/>
      <c r="R186" s="19"/>
      <c r="S186" s="18"/>
    </row>
    <row r="187" spans="1:19" s="17" customFormat="1" x14ac:dyDescent="0.25">
      <c r="A187" s="19"/>
      <c r="C187" s="18"/>
      <c r="D187" s="18"/>
      <c r="E187" s="24"/>
      <c r="F187" s="20"/>
      <c r="G187" s="20"/>
      <c r="H187" s="20"/>
      <c r="I187" s="23"/>
      <c r="J187" s="22"/>
      <c r="K187" s="22"/>
      <c r="L187" s="22"/>
      <c r="M187" s="20"/>
      <c r="N187" s="20"/>
      <c r="O187" s="21"/>
      <c r="P187" s="20"/>
      <c r="Q187" s="20"/>
      <c r="R187" s="19"/>
      <c r="S187" s="18"/>
    </row>
    <row r="188" spans="1:19" s="17" customFormat="1" x14ac:dyDescent="0.25">
      <c r="A188" s="19"/>
      <c r="C188" s="18"/>
      <c r="D188" s="18"/>
      <c r="E188" s="24"/>
      <c r="F188" s="20"/>
      <c r="G188" s="20"/>
      <c r="H188" s="20"/>
      <c r="I188" s="23"/>
      <c r="J188" s="22"/>
      <c r="K188" s="22"/>
      <c r="L188" s="22"/>
      <c r="M188" s="20"/>
      <c r="N188" s="20"/>
      <c r="O188" s="21"/>
      <c r="P188" s="20"/>
      <c r="Q188" s="20"/>
      <c r="R188" s="19"/>
      <c r="S188" s="18"/>
    </row>
    <row r="189" spans="1:19" s="17" customFormat="1" x14ac:dyDescent="0.25">
      <c r="A189" s="19"/>
      <c r="C189" s="18"/>
      <c r="D189" s="18"/>
      <c r="E189" s="24"/>
      <c r="F189" s="20"/>
      <c r="G189" s="20"/>
      <c r="H189" s="20"/>
      <c r="I189" s="23"/>
      <c r="J189" s="22"/>
      <c r="K189" s="22"/>
      <c r="L189" s="22"/>
      <c r="M189" s="20"/>
      <c r="N189" s="20"/>
      <c r="O189" s="21"/>
      <c r="P189" s="20"/>
      <c r="Q189" s="20"/>
      <c r="R189" s="19"/>
      <c r="S189" s="18"/>
    </row>
    <row r="190" spans="1:19" s="17" customFormat="1" x14ac:dyDescent="0.25">
      <c r="A190" s="19"/>
      <c r="C190" s="18"/>
      <c r="D190" s="18"/>
      <c r="E190" s="24"/>
      <c r="F190" s="20"/>
      <c r="G190" s="20"/>
      <c r="H190" s="20"/>
      <c r="I190" s="23"/>
      <c r="J190" s="22"/>
      <c r="K190" s="22"/>
      <c r="L190" s="22"/>
      <c r="M190" s="20"/>
      <c r="N190" s="20"/>
      <c r="O190" s="21"/>
      <c r="P190" s="20"/>
      <c r="Q190" s="20"/>
      <c r="R190" s="19"/>
      <c r="S190" s="18"/>
    </row>
    <row r="191" spans="1:19" s="17" customFormat="1" x14ac:dyDescent="0.25">
      <c r="A191" s="19"/>
      <c r="C191" s="18"/>
      <c r="D191" s="18"/>
      <c r="E191" s="24"/>
      <c r="F191" s="20"/>
      <c r="G191" s="20"/>
      <c r="H191" s="20"/>
      <c r="I191" s="23"/>
      <c r="J191" s="22"/>
      <c r="K191" s="22"/>
      <c r="L191" s="22"/>
      <c r="M191" s="20"/>
      <c r="N191" s="20"/>
      <c r="O191" s="21"/>
      <c r="P191" s="20"/>
      <c r="Q191" s="20"/>
      <c r="R191" s="19"/>
      <c r="S191" s="18"/>
    </row>
    <row r="192" spans="1:19" s="17" customFormat="1" x14ac:dyDescent="0.25">
      <c r="A192" s="19"/>
      <c r="C192" s="18"/>
      <c r="D192" s="18"/>
      <c r="E192" s="24"/>
      <c r="F192" s="20"/>
      <c r="G192" s="20"/>
      <c r="H192" s="20"/>
      <c r="I192" s="23"/>
      <c r="J192" s="22"/>
      <c r="K192" s="22"/>
      <c r="L192" s="22"/>
      <c r="M192" s="20"/>
      <c r="N192" s="20"/>
      <c r="O192" s="21"/>
      <c r="P192" s="20"/>
      <c r="Q192" s="20"/>
      <c r="R192" s="19"/>
      <c r="S192" s="18"/>
    </row>
    <row r="193" spans="1:19" s="17" customFormat="1" x14ac:dyDescent="0.25">
      <c r="A193" s="19"/>
      <c r="C193" s="18"/>
      <c r="D193" s="18"/>
      <c r="E193" s="24"/>
      <c r="F193" s="20"/>
      <c r="G193" s="20"/>
      <c r="H193" s="20"/>
      <c r="I193" s="23"/>
      <c r="J193" s="22"/>
      <c r="K193" s="22"/>
      <c r="L193" s="22"/>
      <c r="M193" s="20"/>
      <c r="N193" s="20"/>
      <c r="O193" s="21"/>
      <c r="P193" s="20"/>
      <c r="Q193" s="20"/>
      <c r="R193" s="19"/>
      <c r="S193" s="18"/>
    </row>
    <row r="194" spans="1:19" s="17" customFormat="1" x14ac:dyDescent="0.25">
      <c r="A194" s="19"/>
      <c r="C194" s="18"/>
      <c r="D194" s="18"/>
      <c r="E194" s="24"/>
      <c r="F194" s="20"/>
      <c r="G194" s="20"/>
      <c r="H194" s="20"/>
      <c r="I194" s="23"/>
      <c r="J194" s="22"/>
      <c r="K194" s="22"/>
      <c r="L194" s="22"/>
      <c r="M194" s="20"/>
      <c r="N194" s="20"/>
      <c r="O194" s="21"/>
      <c r="P194" s="20"/>
      <c r="Q194" s="20"/>
      <c r="R194" s="19"/>
      <c r="S194" s="18"/>
    </row>
    <row r="195" spans="1:19" s="17" customFormat="1" x14ac:dyDescent="0.25">
      <c r="A195" s="19"/>
      <c r="C195" s="18"/>
      <c r="D195" s="18"/>
      <c r="E195" s="24"/>
      <c r="F195" s="20"/>
      <c r="G195" s="20"/>
      <c r="H195" s="20"/>
      <c r="I195" s="23"/>
      <c r="J195" s="22"/>
      <c r="K195" s="22"/>
      <c r="L195" s="22"/>
      <c r="M195" s="20"/>
      <c r="N195" s="20"/>
      <c r="O195" s="21"/>
      <c r="P195" s="20"/>
      <c r="Q195" s="20"/>
      <c r="R195" s="19"/>
      <c r="S195" s="18"/>
    </row>
    <row r="196" spans="1:19" s="17" customFormat="1" x14ac:dyDescent="0.25">
      <c r="A196" s="19"/>
      <c r="C196" s="18"/>
      <c r="D196" s="18"/>
      <c r="E196" s="24"/>
      <c r="F196" s="20"/>
      <c r="G196" s="20"/>
      <c r="H196" s="20"/>
      <c r="I196" s="23"/>
      <c r="J196" s="22"/>
      <c r="K196" s="22"/>
      <c r="L196" s="22"/>
      <c r="M196" s="20"/>
      <c r="N196" s="20"/>
      <c r="O196" s="21"/>
      <c r="P196" s="20"/>
      <c r="Q196" s="20"/>
      <c r="R196" s="19"/>
      <c r="S196" s="18"/>
    </row>
    <row r="197" spans="1:19" s="17" customFormat="1" x14ac:dyDescent="0.25">
      <c r="A197" s="19"/>
      <c r="C197" s="18"/>
      <c r="D197" s="18"/>
      <c r="E197" s="24"/>
      <c r="F197" s="20"/>
      <c r="G197" s="20"/>
      <c r="H197" s="20"/>
      <c r="I197" s="23"/>
      <c r="J197" s="22"/>
      <c r="K197" s="22"/>
      <c r="L197" s="22"/>
      <c r="M197" s="20"/>
      <c r="N197" s="20"/>
      <c r="O197" s="21"/>
      <c r="P197" s="20"/>
      <c r="Q197" s="20"/>
      <c r="R197" s="19"/>
      <c r="S197" s="18"/>
    </row>
    <row r="198" spans="1:19" s="17" customFormat="1" x14ac:dyDescent="0.25">
      <c r="A198" s="19"/>
      <c r="C198" s="18"/>
      <c r="D198" s="18"/>
      <c r="E198" s="24"/>
      <c r="F198" s="20"/>
      <c r="G198" s="20"/>
      <c r="H198" s="20"/>
      <c r="I198" s="23"/>
      <c r="J198" s="22"/>
      <c r="K198" s="22"/>
      <c r="L198" s="22"/>
      <c r="M198" s="20"/>
      <c r="N198" s="20"/>
      <c r="O198" s="21"/>
      <c r="P198" s="20"/>
      <c r="Q198" s="20"/>
      <c r="R198" s="19"/>
      <c r="S198" s="18"/>
    </row>
    <row r="199" spans="1:19" s="17" customFormat="1" x14ac:dyDescent="0.25">
      <c r="A199" s="19"/>
      <c r="C199" s="18"/>
      <c r="D199" s="18"/>
      <c r="E199" s="24"/>
      <c r="F199" s="20"/>
      <c r="G199" s="20"/>
      <c r="H199" s="20"/>
      <c r="I199" s="23"/>
      <c r="J199" s="22"/>
      <c r="K199" s="22"/>
      <c r="L199" s="22"/>
      <c r="M199" s="20"/>
      <c r="N199" s="20"/>
      <c r="O199" s="21"/>
      <c r="P199" s="20"/>
      <c r="Q199" s="20"/>
      <c r="R199" s="19"/>
      <c r="S199" s="18"/>
    </row>
    <row r="200" spans="1:19" s="17" customFormat="1" x14ac:dyDescent="0.25">
      <c r="A200" s="19"/>
      <c r="C200" s="18"/>
      <c r="D200" s="18"/>
      <c r="E200" s="24"/>
      <c r="F200" s="20"/>
      <c r="G200" s="20"/>
      <c r="H200" s="20"/>
      <c r="I200" s="23"/>
      <c r="J200" s="22"/>
      <c r="K200" s="22"/>
      <c r="L200" s="22"/>
      <c r="M200" s="20"/>
      <c r="N200" s="20"/>
      <c r="O200" s="21"/>
      <c r="P200" s="20"/>
      <c r="Q200" s="20"/>
      <c r="R200" s="19"/>
      <c r="S200" s="18"/>
    </row>
    <row r="201" spans="1:19" s="17" customFormat="1" x14ac:dyDescent="0.25">
      <c r="A201" s="19"/>
      <c r="C201" s="18"/>
      <c r="D201" s="18"/>
      <c r="E201" s="24"/>
      <c r="F201" s="20"/>
      <c r="G201" s="20"/>
      <c r="H201" s="20"/>
      <c r="I201" s="23"/>
      <c r="J201" s="22"/>
      <c r="K201" s="22"/>
      <c r="L201" s="22"/>
      <c r="M201" s="20"/>
      <c r="N201" s="20"/>
      <c r="O201" s="21"/>
      <c r="P201" s="20"/>
      <c r="Q201" s="20"/>
      <c r="R201" s="19"/>
      <c r="S201" s="18"/>
    </row>
    <row r="202" spans="1:19" s="17" customFormat="1" x14ac:dyDescent="0.25">
      <c r="A202" s="19"/>
      <c r="C202" s="18"/>
      <c r="D202" s="18"/>
      <c r="E202" s="24"/>
      <c r="F202" s="20"/>
      <c r="G202" s="20"/>
      <c r="H202" s="20"/>
      <c r="I202" s="23"/>
      <c r="J202" s="22"/>
      <c r="K202" s="22"/>
      <c r="L202" s="22"/>
      <c r="M202" s="20"/>
      <c r="N202" s="20"/>
      <c r="O202" s="21"/>
      <c r="P202" s="20"/>
      <c r="Q202" s="20"/>
      <c r="R202" s="19"/>
      <c r="S202" s="18"/>
    </row>
    <row r="203" spans="1:19" s="17" customFormat="1" x14ac:dyDescent="0.25">
      <c r="A203" s="19"/>
      <c r="C203" s="18"/>
      <c r="D203" s="18"/>
      <c r="E203" s="24"/>
      <c r="F203" s="20"/>
      <c r="G203" s="20"/>
      <c r="H203" s="20"/>
      <c r="I203" s="23"/>
      <c r="J203" s="22"/>
      <c r="K203" s="22"/>
      <c r="L203" s="22"/>
      <c r="M203" s="20"/>
      <c r="N203" s="20"/>
      <c r="O203" s="21"/>
      <c r="P203" s="20"/>
      <c r="Q203" s="20"/>
      <c r="R203" s="19"/>
      <c r="S203" s="18"/>
    </row>
    <row r="204" spans="1:19" s="17" customFormat="1" x14ac:dyDescent="0.25">
      <c r="A204" s="19"/>
      <c r="C204" s="18"/>
      <c r="D204" s="18"/>
      <c r="E204" s="24"/>
      <c r="F204" s="20"/>
      <c r="G204" s="20"/>
      <c r="H204" s="20"/>
      <c r="I204" s="23"/>
      <c r="J204" s="22"/>
      <c r="K204" s="22"/>
      <c r="L204" s="22"/>
      <c r="M204" s="20"/>
      <c r="N204" s="20"/>
      <c r="O204" s="21"/>
      <c r="P204" s="20"/>
      <c r="Q204" s="20"/>
      <c r="R204" s="19"/>
      <c r="S204" s="18"/>
    </row>
    <row r="205" spans="1:19" s="17" customFormat="1" x14ac:dyDescent="0.25">
      <c r="A205" s="19"/>
      <c r="C205" s="18"/>
      <c r="D205" s="18"/>
      <c r="E205" s="24"/>
      <c r="F205" s="20"/>
      <c r="G205" s="20"/>
      <c r="H205" s="20"/>
      <c r="I205" s="23"/>
      <c r="J205" s="22"/>
      <c r="K205" s="22"/>
      <c r="L205" s="22"/>
      <c r="M205" s="20"/>
      <c r="N205" s="20"/>
      <c r="O205" s="21"/>
      <c r="P205" s="20"/>
      <c r="Q205" s="20"/>
      <c r="R205" s="19"/>
      <c r="S205" s="18"/>
    </row>
    <row r="206" spans="1:19" s="17" customFormat="1" x14ac:dyDescent="0.25">
      <c r="A206" s="19"/>
      <c r="C206" s="18"/>
      <c r="D206" s="18"/>
      <c r="E206" s="24"/>
      <c r="F206" s="20"/>
      <c r="G206" s="20"/>
      <c r="H206" s="20"/>
      <c r="I206" s="23"/>
      <c r="J206" s="22"/>
      <c r="K206" s="22"/>
      <c r="L206" s="22"/>
      <c r="M206" s="20"/>
      <c r="N206" s="20"/>
      <c r="O206" s="21"/>
      <c r="P206" s="20"/>
      <c r="Q206" s="20"/>
      <c r="R206" s="19"/>
      <c r="S206" s="18"/>
    </row>
    <row r="207" spans="1:19" s="17" customFormat="1" x14ac:dyDescent="0.25">
      <c r="A207" s="19"/>
      <c r="C207" s="18"/>
      <c r="D207" s="18"/>
      <c r="E207" s="24"/>
      <c r="F207" s="20"/>
      <c r="G207" s="20"/>
      <c r="H207" s="20"/>
      <c r="I207" s="23"/>
      <c r="J207" s="22"/>
      <c r="K207" s="22"/>
      <c r="L207" s="22"/>
      <c r="M207" s="20"/>
      <c r="N207" s="20"/>
      <c r="O207" s="21"/>
      <c r="P207" s="20"/>
      <c r="Q207" s="20"/>
      <c r="R207" s="19"/>
      <c r="S207" s="18"/>
    </row>
    <row r="208" spans="1:19" s="17" customFormat="1" x14ac:dyDescent="0.25">
      <c r="A208" s="19"/>
      <c r="C208" s="18"/>
      <c r="D208" s="18"/>
      <c r="E208" s="24"/>
      <c r="F208" s="20"/>
      <c r="G208" s="20"/>
      <c r="H208" s="20"/>
      <c r="I208" s="23"/>
      <c r="J208" s="22"/>
      <c r="K208" s="22"/>
      <c r="L208" s="22"/>
      <c r="M208" s="20"/>
      <c r="N208" s="20"/>
      <c r="O208" s="21"/>
      <c r="P208" s="20"/>
      <c r="Q208" s="20"/>
      <c r="R208" s="19"/>
      <c r="S208" s="18"/>
    </row>
    <row r="209" spans="1:19" s="17" customFormat="1" x14ac:dyDescent="0.25">
      <c r="A209" s="19"/>
      <c r="C209" s="18"/>
      <c r="D209" s="18"/>
      <c r="E209" s="24"/>
      <c r="F209" s="20"/>
      <c r="G209" s="20"/>
      <c r="H209" s="20"/>
      <c r="I209" s="23"/>
      <c r="J209" s="22"/>
      <c r="K209" s="22"/>
      <c r="L209" s="22"/>
      <c r="M209" s="20"/>
      <c r="N209" s="20"/>
      <c r="O209" s="21"/>
      <c r="P209" s="20"/>
      <c r="Q209" s="20"/>
      <c r="R209" s="19"/>
      <c r="S209" s="18"/>
    </row>
    <row r="210" spans="1:19" s="17" customFormat="1" x14ac:dyDescent="0.25">
      <c r="A210" s="19"/>
      <c r="C210" s="18"/>
      <c r="D210" s="18"/>
      <c r="E210" s="24"/>
      <c r="F210" s="20"/>
      <c r="G210" s="20"/>
      <c r="H210" s="20"/>
      <c r="I210" s="23"/>
      <c r="J210" s="22"/>
      <c r="K210" s="22"/>
      <c r="L210" s="22"/>
      <c r="M210" s="20"/>
      <c r="N210" s="20"/>
      <c r="O210" s="21"/>
      <c r="P210" s="20"/>
      <c r="Q210" s="20"/>
      <c r="R210" s="19"/>
      <c r="S210" s="18"/>
    </row>
    <row r="211" spans="1:19" s="17" customFormat="1" x14ac:dyDescent="0.25">
      <c r="A211" s="19"/>
      <c r="C211" s="18"/>
      <c r="D211" s="18"/>
      <c r="E211" s="24"/>
      <c r="F211" s="20"/>
      <c r="G211" s="20"/>
      <c r="H211" s="20"/>
      <c r="I211" s="23"/>
      <c r="J211" s="22"/>
      <c r="K211" s="22"/>
      <c r="L211" s="22"/>
      <c r="M211" s="20"/>
      <c r="N211" s="20"/>
      <c r="O211" s="21"/>
      <c r="P211" s="20"/>
      <c r="Q211" s="20"/>
      <c r="R211" s="19"/>
      <c r="S211" s="18"/>
    </row>
    <row r="212" spans="1:19" s="17" customFormat="1" x14ac:dyDescent="0.25">
      <c r="A212" s="19"/>
      <c r="C212" s="18"/>
      <c r="D212" s="18"/>
      <c r="E212" s="24"/>
      <c r="F212" s="20"/>
      <c r="G212" s="20"/>
      <c r="H212" s="20"/>
      <c r="I212" s="23"/>
      <c r="J212" s="22"/>
      <c r="K212" s="22"/>
      <c r="L212" s="22"/>
      <c r="M212" s="20"/>
      <c r="N212" s="20"/>
      <c r="O212" s="21"/>
      <c r="P212" s="20"/>
      <c r="Q212" s="20"/>
      <c r="R212" s="19"/>
      <c r="S212" s="18"/>
    </row>
    <row r="213" spans="1:19" s="17" customFormat="1" x14ac:dyDescent="0.25">
      <c r="A213" s="19"/>
      <c r="C213" s="18"/>
      <c r="D213" s="18"/>
      <c r="E213" s="24"/>
      <c r="F213" s="20"/>
      <c r="G213" s="20"/>
      <c r="H213" s="20"/>
      <c r="I213" s="23"/>
      <c r="J213" s="22"/>
      <c r="K213" s="22"/>
      <c r="L213" s="22"/>
      <c r="M213" s="20"/>
      <c r="N213" s="20"/>
      <c r="O213" s="21"/>
      <c r="P213" s="20"/>
      <c r="Q213" s="20"/>
      <c r="R213" s="19"/>
      <c r="S213" s="18"/>
    </row>
    <row r="214" spans="1:19" s="17" customFormat="1" x14ac:dyDescent="0.25">
      <c r="A214" s="19"/>
      <c r="C214" s="18"/>
      <c r="D214" s="18"/>
      <c r="E214" s="24"/>
      <c r="F214" s="20"/>
      <c r="G214" s="20"/>
      <c r="H214" s="20"/>
      <c r="I214" s="23"/>
      <c r="J214" s="22"/>
      <c r="K214" s="22"/>
      <c r="L214" s="22"/>
      <c r="M214" s="20"/>
      <c r="N214" s="20"/>
      <c r="O214" s="21"/>
      <c r="P214" s="20"/>
      <c r="Q214" s="20"/>
      <c r="R214" s="19"/>
      <c r="S214" s="18"/>
    </row>
    <row r="215" spans="1:19" s="17" customFormat="1" x14ac:dyDescent="0.25">
      <c r="A215" s="19"/>
      <c r="C215" s="18"/>
      <c r="D215" s="18"/>
      <c r="E215" s="24"/>
      <c r="F215" s="20"/>
      <c r="G215" s="20"/>
      <c r="H215" s="20"/>
      <c r="I215" s="23"/>
      <c r="J215" s="22"/>
      <c r="K215" s="22"/>
      <c r="L215" s="22"/>
      <c r="M215" s="20"/>
      <c r="N215" s="20"/>
      <c r="O215" s="21"/>
      <c r="P215" s="20"/>
      <c r="Q215" s="20"/>
      <c r="R215" s="19"/>
      <c r="S215" s="18"/>
    </row>
    <row r="216" spans="1:19" s="17" customFormat="1" x14ac:dyDescent="0.25">
      <c r="A216" s="19"/>
      <c r="C216" s="18"/>
      <c r="D216" s="18"/>
      <c r="E216" s="24"/>
      <c r="F216" s="20"/>
      <c r="G216" s="20"/>
      <c r="H216" s="20"/>
      <c r="I216" s="23"/>
      <c r="J216" s="22"/>
      <c r="K216" s="22"/>
      <c r="L216" s="22"/>
      <c r="M216" s="20"/>
      <c r="N216" s="20"/>
      <c r="O216" s="21"/>
      <c r="P216" s="20"/>
      <c r="Q216" s="20"/>
      <c r="R216" s="19"/>
      <c r="S216" s="18"/>
    </row>
    <row r="217" spans="1:19" s="17" customFormat="1" x14ac:dyDescent="0.25">
      <c r="A217" s="19"/>
      <c r="C217" s="18"/>
      <c r="D217" s="18"/>
      <c r="E217" s="24"/>
      <c r="F217" s="20"/>
      <c r="G217" s="20"/>
      <c r="H217" s="20"/>
      <c r="I217" s="23"/>
      <c r="J217" s="22"/>
      <c r="K217" s="22"/>
      <c r="L217" s="22"/>
      <c r="M217" s="20"/>
      <c r="N217" s="20"/>
      <c r="O217" s="21"/>
      <c r="P217" s="20"/>
      <c r="Q217" s="20"/>
      <c r="R217" s="19"/>
      <c r="S217" s="18"/>
    </row>
    <row r="218" spans="1:19" s="17" customFormat="1" x14ac:dyDescent="0.25">
      <c r="A218" s="19"/>
      <c r="C218" s="18"/>
      <c r="D218" s="18"/>
      <c r="E218" s="24"/>
      <c r="F218" s="20"/>
      <c r="G218" s="20"/>
      <c r="H218" s="20"/>
      <c r="I218" s="23"/>
      <c r="J218" s="22"/>
      <c r="K218" s="22"/>
      <c r="L218" s="22"/>
      <c r="M218" s="20"/>
      <c r="N218" s="20"/>
      <c r="O218" s="21"/>
      <c r="P218" s="20"/>
      <c r="Q218" s="20"/>
      <c r="R218" s="19"/>
      <c r="S218" s="18"/>
    </row>
    <row r="219" spans="1:19" s="17" customFormat="1" x14ac:dyDescent="0.25">
      <c r="A219" s="19"/>
      <c r="C219" s="18"/>
      <c r="D219" s="18"/>
      <c r="E219" s="24"/>
      <c r="F219" s="20"/>
      <c r="G219" s="20"/>
      <c r="H219" s="20"/>
      <c r="I219" s="23"/>
      <c r="J219" s="22"/>
      <c r="K219" s="22"/>
      <c r="L219" s="22"/>
      <c r="M219" s="20"/>
      <c r="N219" s="20"/>
      <c r="O219" s="21"/>
      <c r="P219" s="20"/>
      <c r="Q219" s="20"/>
      <c r="R219" s="19"/>
      <c r="S219" s="18"/>
    </row>
    <row r="220" spans="1:19" s="17" customFormat="1" x14ac:dyDescent="0.25">
      <c r="A220" s="19"/>
      <c r="C220" s="18"/>
      <c r="D220" s="18"/>
      <c r="E220" s="24"/>
      <c r="F220" s="20"/>
      <c r="G220" s="20"/>
      <c r="H220" s="20"/>
      <c r="I220" s="23"/>
      <c r="J220" s="22"/>
      <c r="K220" s="22"/>
      <c r="L220" s="22"/>
      <c r="M220" s="20"/>
      <c r="N220" s="20"/>
      <c r="O220" s="21"/>
      <c r="P220" s="20"/>
      <c r="Q220" s="20"/>
      <c r="R220" s="19"/>
      <c r="S220" s="18"/>
    </row>
    <row r="221" spans="1:19" s="17" customFormat="1" x14ac:dyDescent="0.25">
      <c r="A221" s="19"/>
      <c r="C221" s="18"/>
      <c r="D221" s="18"/>
      <c r="E221" s="24"/>
      <c r="F221" s="20"/>
      <c r="G221" s="20"/>
      <c r="H221" s="20"/>
      <c r="I221" s="23"/>
      <c r="J221" s="22"/>
      <c r="K221" s="22"/>
      <c r="L221" s="22"/>
      <c r="M221" s="20"/>
      <c r="N221" s="20"/>
      <c r="O221" s="21"/>
      <c r="P221" s="20"/>
      <c r="Q221" s="20"/>
      <c r="R221" s="19"/>
      <c r="S221" s="18"/>
    </row>
    <row r="222" spans="1:19" s="17" customFormat="1" x14ac:dyDescent="0.25">
      <c r="A222" s="19"/>
      <c r="C222" s="18"/>
      <c r="D222" s="18"/>
      <c r="E222" s="24"/>
      <c r="F222" s="20"/>
      <c r="G222" s="20"/>
      <c r="H222" s="20"/>
      <c r="I222" s="23"/>
      <c r="J222" s="22"/>
      <c r="K222" s="22"/>
      <c r="L222" s="22"/>
      <c r="M222" s="20"/>
      <c r="N222" s="20"/>
      <c r="O222" s="21"/>
      <c r="P222" s="20"/>
      <c r="Q222" s="20"/>
      <c r="R222" s="19"/>
      <c r="S222" s="18"/>
    </row>
    <row r="223" spans="1:19" s="17" customFormat="1" x14ac:dyDescent="0.25">
      <c r="A223" s="19"/>
      <c r="C223" s="18"/>
      <c r="D223" s="18"/>
      <c r="E223" s="24"/>
      <c r="F223" s="20"/>
      <c r="G223" s="20"/>
      <c r="H223" s="20"/>
      <c r="I223" s="23"/>
      <c r="J223" s="22"/>
      <c r="K223" s="22"/>
      <c r="L223" s="22"/>
      <c r="M223" s="20"/>
      <c r="N223" s="20"/>
      <c r="O223" s="21"/>
      <c r="P223" s="20"/>
      <c r="Q223" s="20"/>
      <c r="R223" s="19"/>
      <c r="S223" s="18"/>
    </row>
    <row r="224" spans="1:19" s="17" customFormat="1" x14ac:dyDescent="0.25">
      <c r="A224" s="19"/>
      <c r="C224" s="18"/>
      <c r="D224" s="18"/>
      <c r="E224" s="24"/>
      <c r="F224" s="20"/>
      <c r="G224" s="20"/>
      <c r="H224" s="20"/>
      <c r="I224" s="23"/>
      <c r="J224" s="22"/>
      <c r="K224" s="22"/>
      <c r="L224" s="22"/>
      <c r="M224" s="20"/>
      <c r="N224" s="20"/>
      <c r="O224" s="21"/>
      <c r="P224" s="20"/>
      <c r="Q224" s="20"/>
      <c r="R224" s="19"/>
      <c r="S224" s="18"/>
    </row>
    <row r="225" spans="1:19" s="17" customFormat="1" x14ac:dyDescent="0.25">
      <c r="A225" s="19"/>
      <c r="C225" s="18"/>
      <c r="D225" s="18"/>
      <c r="E225" s="24"/>
      <c r="F225" s="20"/>
      <c r="G225" s="20"/>
      <c r="H225" s="20"/>
      <c r="I225" s="23"/>
      <c r="J225" s="22"/>
      <c r="K225" s="22"/>
      <c r="L225" s="22"/>
      <c r="M225" s="20"/>
      <c r="N225" s="20"/>
      <c r="O225" s="21"/>
      <c r="P225" s="20"/>
      <c r="Q225" s="20"/>
      <c r="R225" s="19"/>
      <c r="S225" s="18"/>
    </row>
    <row r="226" spans="1:19" s="17" customFormat="1" x14ac:dyDescent="0.25">
      <c r="A226" s="19"/>
      <c r="C226" s="18"/>
      <c r="D226" s="18"/>
      <c r="E226" s="24"/>
      <c r="F226" s="20"/>
      <c r="G226" s="20"/>
      <c r="H226" s="20"/>
      <c r="I226" s="23"/>
      <c r="J226" s="22"/>
      <c r="K226" s="22"/>
      <c r="L226" s="22"/>
      <c r="M226" s="20"/>
      <c r="N226" s="20"/>
      <c r="O226" s="21"/>
      <c r="P226" s="20"/>
      <c r="Q226" s="20"/>
      <c r="R226" s="19"/>
      <c r="S226" s="18"/>
    </row>
    <row r="227" spans="1:19" s="17" customFormat="1" x14ac:dyDescent="0.25">
      <c r="A227" s="19"/>
      <c r="C227" s="18"/>
      <c r="D227" s="18"/>
      <c r="E227" s="24"/>
      <c r="F227" s="20"/>
      <c r="G227" s="20"/>
      <c r="H227" s="20"/>
      <c r="I227" s="23"/>
      <c r="J227" s="22"/>
      <c r="K227" s="22"/>
      <c r="L227" s="22"/>
      <c r="M227" s="20"/>
      <c r="N227" s="20"/>
      <c r="O227" s="21"/>
      <c r="P227" s="20"/>
      <c r="Q227" s="20"/>
      <c r="R227" s="19"/>
      <c r="S227" s="18"/>
    </row>
    <row r="228" spans="1:19" s="17" customFormat="1" x14ac:dyDescent="0.25">
      <c r="A228" s="19"/>
      <c r="C228" s="18"/>
      <c r="D228" s="18"/>
      <c r="E228" s="24"/>
      <c r="F228" s="20"/>
      <c r="G228" s="20"/>
      <c r="H228" s="20"/>
      <c r="I228" s="23"/>
      <c r="J228" s="22"/>
      <c r="K228" s="22"/>
      <c r="L228" s="22"/>
      <c r="M228" s="20"/>
      <c r="N228" s="20"/>
      <c r="O228" s="21"/>
      <c r="P228" s="20"/>
      <c r="Q228" s="20"/>
      <c r="R228" s="19"/>
      <c r="S228" s="18"/>
    </row>
    <row r="229" spans="1:19" s="17" customFormat="1" x14ac:dyDescent="0.25">
      <c r="A229" s="19"/>
      <c r="C229" s="18"/>
      <c r="D229" s="18"/>
      <c r="E229" s="24"/>
      <c r="F229" s="20"/>
      <c r="G229" s="20"/>
      <c r="H229" s="20"/>
      <c r="I229" s="23"/>
      <c r="J229" s="22"/>
      <c r="K229" s="22"/>
      <c r="L229" s="22"/>
      <c r="M229" s="20"/>
      <c r="N229" s="20"/>
      <c r="O229" s="21"/>
      <c r="P229" s="20"/>
      <c r="Q229" s="20"/>
      <c r="R229" s="19"/>
      <c r="S229" s="18"/>
    </row>
    <row r="230" spans="1:19" s="17" customFormat="1" x14ac:dyDescent="0.25">
      <c r="A230" s="19"/>
      <c r="C230" s="18"/>
      <c r="D230" s="18"/>
      <c r="E230" s="24"/>
      <c r="F230" s="20"/>
      <c r="G230" s="20"/>
      <c r="H230" s="20"/>
      <c r="I230" s="23"/>
      <c r="J230" s="22"/>
      <c r="K230" s="22"/>
      <c r="L230" s="22"/>
      <c r="M230" s="20"/>
      <c r="N230" s="20"/>
      <c r="O230" s="21"/>
      <c r="P230" s="20"/>
      <c r="Q230" s="20"/>
      <c r="R230" s="19"/>
      <c r="S230" s="18"/>
    </row>
    <row r="231" spans="1:19" s="17" customFormat="1" x14ac:dyDescent="0.25">
      <c r="A231" s="19"/>
      <c r="C231" s="18"/>
      <c r="D231" s="18"/>
      <c r="E231" s="24"/>
      <c r="F231" s="20"/>
      <c r="G231" s="20"/>
      <c r="H231" s="20"/>
      <c r="I231" s="23"/>
      <c r="J231" s="22"/>
      <c r="K231" s="22"/>
      <c r="L231" s="22"/>
      <c r="M231" s="20"/>
      <c r="N231" s="20"/>
      <c r="O231" s="21"/>
      <c r="P231" s="20"/>
      <c r="Q231" s="20"/>
      <c r="R231" s="19"/>
      <c r="S231" s="18"/>
    </row>
    <row r="232" spans="1:19" s="17" customFormat="1" x14ac:dyDescent="0.25">
      <c r="A232" s="19"/>
      <c r="C232" s="18"/>
      <c r="D232" s="18"/>
      <c r="E232" s="24"/>
      <c r="F232" s="20"/>
      <c r="G232" s="20"/>
      <c r="H232" s="20"/>
      <c r="I232" s="23"/>
      <c r="J232" s="22"/>
      <c r="K232" s="22"/>
      <c r="L232" s="22"/>
      <c r="M232" s="20"/>
      <c r="N232" s="20"/>
      <c r="O232" s="21"/>
      <c r="P232" s="20"/>
      <c r="Q232" s="20"/>
      <c r="R232" s="19"/>
      <c r="S232" s="18"/>
    </row>
    <row r="233" spans="1:19" s="17" customFormat="1" x14ac:dyDescent="0.25">
      <c r="A233" s="19"/>
      <c r="C233" s="18"/>
      <c r="D233" s="18"/>
      <c r="E233" s="24"/>
      <c r="F233" s="20"/>
      <c r="G233" s="20"/>
      <c r="H233" s="20"/>
      <c r="I233" s="23"/>
      <c r="J233" s="22"/>
      <c r="K233" s="22"/>
      <c r="L233" s="22"/>
      <c r="M233" s="20"/>
      <c r="N233" s="20"/>
      <c r="O233" s="21"/>
      <c r="P233" s="20"/>
      <c r="Q233" s="20"/>
      <c r="R233" s="19"/>
      <c r="S233" s="18"/>
    </row>
    <row r="234" spans="1:19" s="17" customFormat="1" x14ac:dyDescent="0.25">
      <c r="A234" s="19"/>
      <c r="C234" s="18"/>
      <c r="D234" s="18"/>
      <c r="E234" s="24"/>
      <c r="F234" s="20"/>
      <c r="G234" s="20"/>
      <c r="H234" s="20"/>
      <c r="I234" s="23"/>
      <c r="J234" s="22"/>
      <c r="K234" s="22"/>
      <c r="L234" s="22"/>
      <c r="M234" s="20"/>
      <c r="N234" s="20"/>
      <c r="O234" s="21"/>
      <c r="P234" s="20"/>
      <c r="Q234" s="20"/>
      <c r="R234" s="19"/>
      <c r="S234" s="18"/>
    </row>
    <row r="235" spans="1:19" s="9" customFormat="1" x14ac:dyDescent="0.25">
      <c r="A235" s="11"/>
      <c r="C235" s="10"/>
      <c r="D235" s="10"/>
      <c r="E235" s="16"/>
      <c r="F235" s="12"/>
      <c r="G235" s="12"/>
      <c r="H235" s="12"/>
      <c r="I235" s="15"/>
      <c r="J235" s="14"/>
      <c r="K235" s="14"/>
      <c r="L235" s="14"/>
      <c r="M235" s="12"/>
      <c r="N235" s="12"/>
      <c r="O235" s="13"/>
      <c r="P235" s="12"/>
      <c r="Q235" s="12"/>
      <c r="R235" s="11"/>
      <c r="S235" s="10"/>
    </row>
  </sheetData>
  <autoFilter ref="B2:S36"/>
  <mergeCells count="1">
    <mergeCell ref="A1:B1"/>
  </mergeCells>
  <printOptions gridLines="1"/>
  <pageMargins left="0.55118110236220474" right="0.55118110236220474" top="0.59055118110236227" bottom="0.59055118110236227" header="0.27559055118110237" footer="0.31496062992125984"/>
  <pageSetup paperSize="8" scale="72" fitToHeight="6" orientation="landscape" r:id="rId1"/>
  <headerFooter alignWithMargins="0">
    <oddFooter>&amp;C&amp;"-,Normal"&amp;P</oddFooter>
  </headerFooter>
  <rowBreaks count="1" manualBreakCount="1">
    <brk id="63" max="1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U297"/>
  <sheetViews>
    <sheetView view="pageBreakPreview" zoomScale="60" zoomScaleNormal="100" workbookViewId="0">
      <pane xSplit="1" topLeftCell="B1" activePane="topRight" state="frozen"/>
      <selection activeCell="A10" sqref="A10"/>
      <selection pane="topRight" activeCell="C3" sqref="C3"/>
    </sheetView>
  </sheetViews>
  <sheetFormatPr baseColWidth="10" defaultColWidth="0" defaultRowHeight="12" zeroHeight="1" x14ac:dyDescent="0.2"/>
  <cols>
    <col min="1" max="1" width="14.7109375" style="47" customWidth="1"/>
    <col min="2" max="2" width="16.7109375" style="46" customWidth="1"/>
    <col min="3" max="3" width="35.140625" style="50" customWidth="1"/>
    <col min="4" max="4" width="12" style="46" customWidth="1"/>
    <col min="5" max="5" width="15.28515625" style="49" customWidth="1"/>
    <col min="6" max="7" width="14.28515625" style="49" customWidth="1"/>
    <col min="8" max="8" width="15.28515625" style="49" customWidth="1"/>
    <col min="9" max="9" width="14.28515625" style="49" customWidth="1"/>
    <col min="10" max="10" width="17" style="46" customWidth="1"/>
    <col min="11" max="11" width="12.28515625" style="46" hidden="1" customWidth="1"/>
    <col min="12" max="12" width="12.140625" style="48" hidden="1" customWidth="1"/>
    <col min="13" max="14" width="13.140625" style="46" customWidth="1"/>
    <col min="15" max="15" width="45.28515625" style="46" bestFit="1" customWidth="1"/>
    <col min="16" max="17" width="32.85546875" style="46" customWidth="1"/>
    <col min="18" max="18" width="13.28515625" style="47" customWidth="1"/>
    <col min="19" max="21" width="0" style="46" hidden="1" customWidth="1"/>
    <col min="22" max="16384" width="10.140625" style="46" hidden="1"/>
  </cols>
  <sheetData>
    <row r="1" spans="1:18" ht="12.75" thickBot="1" x14ac:dyDescent="0.25">
      <c r="A1" s="136" t="s">
        <v>1486</v>
      </c>
      <c r="B1" s="136"/>
    </row>
    <row r="2" spans="1:18" s="75" customFormat="1" ht="52.15" customHeight="1" thickBot="1" x14ac:dyDescent="0.25">
      <c r="A2" s="76" t="s">
        <v>268</v>
      </c>
      <c r="B2" s="76" t="s">
        <v>198</v>
      </c>
      <c r="C2" s="76" t="s">
        <v>197</v>
      </c>
      <c r="D2" s="76" t="s">
        <v>196</v>
      </c>
      <c r="E2" s="76" t="s">
        <v>195</v>
      </c>
      <c r="F2" s="76" t="s">
        <v>192</v>
      </c>
      <c r="G2" s="79" t="s">
        <v>194</v>
      </c>
      <c r="H2" s="76" t="s">
        <v>193</v>
      </c>
      <c r="I2" s="76" t="s">
        <v>192</v>
      </c>
      <c r="J2" s="76" t="s">
        <v>190</v>
      </c>
      <c r="K2" s="78" t="s">
        <v>189</v>
      </c>
      <c r="L2" s="77" t="s">
        <v>188</v>
      </c>
      <c r="M2" s="76" t="s">
        <v>187</v>
      </c>
      <c r="N2" s="76" t="s">
        <v>186</v>
      </c>
      <c r="O2" s="76" t="s">
        <v>185</v>
      </c>
      <c r="P2" s="76" t="s">
        <v>267</v>
      </c>
      <c r="Q2" s="76"/>
      <c r="R2" s="76" t="s">
        <v>184</v>
      </c>
    </row>
    <row r="3" spans="1:18" s="74" customFormat="1" ht="149.25" customHeight="1" x14ac:dyDescent="0.2">
      <c r="A3" s="61" t="s">
        <v>263</v>
      </c>
      <c r="B3" s="60"/>
      <c r="C3" s="65" t="s">
        <v>266</v>
      </c>
      <c r="D3" s="60" t="s">
        <v>265</v>
      </c>
      <c r="E3" s="64">
        <v>77.23</v>
      </c>
      <c r="F3" s="64">
        <v>16.22</v>
      </c>
      <c r="G3" s="63">
        <v>43668</v>
      </c>
      <c r="H3" s="64">
        <v>77.23</v>
      </c>
      <c r="I3" s="64">
        <v>16.22</v>
      </c>
      <c r="J3" s="60" t="s">
        <v>206</v>
      </c>
      <c r="K3" s="60"/>
      <c r="L3" s="63"/>
      <c r="M3" s="60" t="s">
        <v>206</v>
      </c>
      <c r="N3" s="61" t="s">
        <v>122</v>
      </c>
      <c r="O3" s="61" t="s">
        <v>264</v>
      </c>
      <c r="P3" s="61"/>
      <c r="Q3" s="61" t="s">
        <v>263</v>
      </c>
      <c r="R3" s="60" t="s">
        <v>202</v>
      </c>
    </row>
    <row r="4" spans="1:18" s="59" customFormat="1" ht="44.25" hidden="1" customHeight="1" x14ac:dyDescent="0.2">
      <c r="A4" s="61" t="s">
        <v>262</v>
      </c>
      <c r="B4" s="60"/>
      <c r="C4" s="65"/>
      <c r="D4" s="60"/>
      <c r="E4" s="64"/>
      <c r="F4" s="64"/>
      <c r="G4" s="63"/>
      <c r="H4" s="64"/>
      <c r="I4" s="64"/>
      <c r="J4" s="60"/>
      <c r="K4" s="60"/>
      <c r="L4" s="63"/>
      <c r="M4" s="60"/>
      <c r="N4" s="61" t="s">
        <v>233</v>
      </c>
      <c r="O4" s="61" t="s">
        <v>232</v>
      </c>
      <c r="P4" s="61"/>
      <c r="Q4" s="61" t="s">
        <v>261</v>
      </c>
      <c r="R4" s="60" t="s">
        <v>202</v>
      </c>
    </row>
    <row r="5" spans="1:18" s="59" customFormat="1" ht="25.5" x14ac:dyDescent="0.2">
      <c r="A5" s="61" t="s">
        <v>256</v>
      </c>
      <c r="B5" s="60" t="s">
        <v>260</v>
      </c>
      <c r="C5" s="65" t="s">
        <v>259</v>
      </c>
      <c r="D5" s="60">
        <v>1</v>
      </c>
      <c r="E5" s="64">
        <v>43.26</v>
      </c>
      <c r="F5" s="64">
        <v>9.08</v>
      </c>
      <c r="G5" s="63">
        <v>43658</v>
      </c>
      <c r="H5" s="64">
        <v>43.26</v>
      </c>
      <c r="I5" s="64">
        <v>9.08</v>
      </c>
      <c r="J5" s="60" t="s">
        <v>29</v>
      </c>
      <c r="K5" s="60"/>
      <c r="L5" s="63"/>
      <c r="M5" s="60" t="s">
        <v>29</v>
      </c>
      <c r="N5" s="61" t="s">
        <v>258</v>
      </c>
      <c r="O5" s="61" t="s">
        <v>257</v>
      </c>
      <c r="P5" s="61"/>
      <c r="Q5" s="61" t="s">
        <v>256</v>
      </c>
      <c r="R5" s="60" t="s">
        <v>202</v>
      </c>
    </row>
    <row r="6" spans="1:18" s="66" customFormat="1" ht="38.25" x14ac:dyDescent="0.2">
      <c r="A6" s="68" t="s">
        <v>230</v>
      </c>
      <c r="B6" s="67" t="s">
        <v>11</v>
      </c>
      <c r="C6" s="72" t="s">
        <v>255</v>
      </c>
      <c r="D6" s="67" t="s">
        <v>228</v>
      </c>
      <c r="E6" s="71">
        <v>400</v>
      </c>
      <c r="F6" s="71">
        <v>84</v>
      </c>
      <c r="G6" s="70">
        <v>43669</v>
      </c>
      <c r="H6" s="71">
        <v>400</v>
      </c>
      <c r="I6" s="71">
        <v>84</v>
      </c>
      <c r="J6" s="67" t="s">
        <v>206</v>
      </c>
      <c r="K6" s="67"/>
      <c r="L6" s="70"/>
      <c r="M6" s="67" t="s">
        <v>254</v>
      </c>
      <c r="N6" s="68" t="s">
        <v>227</v>
      </c>
      <c r="O6" s="68" t="s">
        <v>226</v>
      </c>
      <c r="P6" s="68"/>
      <c r="Q6" s="68" t="s">
        <v>230</v>
      </c>
      <c r="R6" s="67" t="s">
        <v>202</v>
      </c>
    </row>
    <row r="7" spans="1:18" s="59" customFormat="1" ht="63.75" x14ac:dyDescent="0.2">
      <c r="A7" s="61" t="s">
        <v>252</v>
      </c>
      <c r="B7" s="60" t="s">
        <v>16</v>
      </c>
      <c r="C7" s="65" t="s">
        <v>253</v>
      </c>
      <c r="D7" s="60">
        <v>1</v>
      </c>
      <c r="E7" s="64">
        <v>48.67</v>
      </c>
      <c r="F7" s="64">
        <v>10.220000000000001</v>
      </c>
      <c r="G7" s="63">
        <v>43663</v>
      </c>
      <c r="H7" s="64">
        <v>48.67</v>
      </c>
      <c r="I7" s="64">
        <v>10.220000000000001</v>
      </c>
      <c r="J7" s="60" t="s">
        <v>29</v>
      </c>
      <c r="K7" s="60"/>
      <c r="L7" s="63"/>
      <c r="M7" s="60" t="s">
        <v>29</v>
      </c>
      <c r="N7" s="61" t="s">
        <v>122</v>
      </c>
      <c r="O7" s="61" t="s">
        <v>249</v>
      </c>
      <c r="P7" s="61"/>
      <c r="Q7" s="61" t="s">
        <v>252</v>
      </c>
      <c r="R7" s="60" t="s">
        <v>202</v>
      </c>
    </row>
    <row r="8" spans="1:18" s="59" customFormat="1" ht="51" x14ac:dyDescent="0.2">
      <c r="A8" s="61" t="s">
        <v>251</v>
      </c>
      <c r="B8" s="60" t="s">
        <v>16</v>
      </c>
      <c r="C8" s="65" t="s">
        <v>250</v>
      </c>
      <c r="D8" s="60">
        <v>1</v>
      </c>
      <c r="E8" s="64">
        <v>214.56</v>
      </c>
      <c r="F8" s="64">
        <v>45.06</v>
      </c>
      <c r="G8" s="63">
        <v>43663</v>
      </c>
      <c r="H8" s="64">
        <v>206.56</v>
      </c>
      <c r="I8" s="64">
        <v>43.38</v>
      </c>
      <c r="J8" s="60" t="s">
        <v>29</v>
      </c>
      <c r="K8" s="60"/>
      <c r="L8" s="63"/>
      <c r="M8" s="60" t="s">
        <v>29</v>
      </c>
      <c r="N8" s="61" t="s">
        <v>122</v>
      </c>
      <c r="O8" s="61" t="s">
        <v>249</v>
      </c>
      <c r="P8" s="61"/>
      <c r="Q8" s="61" t="s">
        <v>248</v>
      </c>
      <c r="R8" s="60" t="s">
        <v>202</v>
      </c>
    </row>
    <row r="9" spans="1:18" s="59" customFormat="1" ht="1.5" hidden="1" customHeight="1" x14ac:dyDescent="0.2">
      <c r="A9" s="61" t="s">
        <v>247</v>
      </c>
      <c r="B9" s="60"/>
      <c r="C9" s="65"/>
      <c r="D9" s="60"/>
      <c r="E9" s="64"/>
      <c r="F9" s="64"/>
      <c r="G9" s="63"/>
      <c r="H9" s="64"/>
      <c r="I9" s="64"/>
      <c r="J9" s="60"/>
      <c r="K9" s="60"/>
      <c r="L9" s="63"/>
      <c r="M9" s="60"/>
      <c r="N9" s="61" t="s">
        <v>233</v>
      </c>
      <c r="O9" s="61" t="s">
        <v>232</v>
      </c>
      <c r="P9" s="61"/>
      <c r="Q9" s="61" t="s">
        <v>246</v>
      </c>
      <c r="R9" s="60" t="s">
        <v>202</v>
      </c>
    </row>
    <row r="10" spans="1:18" s="73" customFormat="1" ht="102" x14ac:dyDescent="0.2">
      <c r="A10" s="61" t="s">
        <v>244</v>
      </c>
      <c r="B10" s="60" t="s">
        <v>11</v>
      </c>
      <c r="C10" s="65" t="s">
        <v>245</v>
      </c>
      <c r="D10" s="60" t="s">
        <v>207</v>
      </c>
      <c r="E10" s="64">
        <v>650</v>
      </c>
      <c r="F10" s="64">
        <v>136.5</v>
      </c>
      <c r="G10" s="63">
        <v>43650</v>
      </c>
      <c r="H10" s="64">
        <v>650</v>
      </c>
      <c r="I10" s="64">
        <v>136.5</v>
      </c>
      <c r="J10" s="60" t="s">
        <v>29</v>
      </c>
      <c r="K10" s="60"/>
      <c r="L10" s="63"/>
      <c r="M10" s="60" t="s">
        <v>29</v>
      </c>
      <c r="N10" s="61" t="s">
        <v>242</v>
      </c>
      <c r="O10" s="62" t="s">
        <v>241</v>
      </c>
      <c r="P10" s="61"/>
      <c r="Q10" s="61" t="s">
        <v>244</v>
      </c>
      <c r="R10" s="60" t="s">
        <v>202</v>
      </c>
    </row>
    <row r="11" spans="1:18" s="73" customFormat="1" ht="102" x14ac:dyDescent="0.2">
      <c r="A11" s="61" t="s">
        <v>240</v>
      </c>
      <c r="B11" s="60" t="s">
        <v>11</v>
      </c>
      <c r="C11" s="65" t="s">
        <v>243</v>
      </c>
      <c r="D11" s="60" t="s">
        <v>207</v>
      </c>
      <c r="E11" s="64">
        <v>650</v>
      </c>
      <c r="F11" s="64">
        <v>136.5</v>
      </c>
      <c r="G11" s="63">
        <v>43650</v>
      </c>
      <c r="H11" s="64">
        <v>650</v>
      </c>
      <c r="I11" s="64">
        <v>136.5</v>
      </c>
      <c r="J11" s="60" t="s">
        <v>29</v>
      </c>
      <c r="K11" s="60"/>
      <c r="L11" s="63"/>
      <c r="M11" s="60" t="s">
        <v>29</v>
      </c>
      <c r="N11" s="61" t="s">
        <v>242</v>
      </c>
      <c r="O11" s="62" t="s">
        <v>241</v>
      </c>
      <c r="P11" s="61"/>
      <c r="Q11" s="61" t="s">
        <v>240</v>
      </c>
      <c r="R11" s="60" t="s">
        <v>202</v>
      </c>
    </row>
    <row r="12" spans="1:18" s="59" customFormat="1" ht="38.25" x14ac:dyDescent="0.2">
      <c r="A12" s="61" t="s">
        <v>235</v>
      </c>
      <c r="B12" s="60" t="s">
        <v>239</v>
      </c>
      <c r="C12" s="65" t="s">
        <v>238</v>
      </c>
      <c r="D12" s="60">
        <v>3</v>
      </c>
      <c r="E12" s="64">
        <v>311.82</v>
      </c>
      <c r="F12" s="64">
        <v>54.17</v>
      </c>
      <c r="G12" s="63">
        <v>43703</v>
      </c>
      <c r="H12" s="64">
        <v>311.82</v>
      </c>
      <c r="I12" s="64">
        <v>54.17</v>
      </c>
      <c r="J12" s="60" t="s">
        <v>29</v>
      </c>
      <c r="K12" s="60"/>
      <c r="L12" s="63"/>
      <c r="M12" s="60" t="s">
        <v>29</v>
      </c>
      <c r="N12" s="61" t="s">
        <v>237</v>
      </c>
      <c r="O12" s="62" t="s">
        <v>236</v>
      </c>
      <c r="P12" s="61"/>
      <c r="Q12" s="61" t="s">
        <v>235</v>
      </c>
      <c r="R12" s="60" t="s">
        <v>202</v>
      </c>
    </row>
    <row r="13" spans="1:18" s="73" customFormat="1" ht="0.75" customHeight="1" x14ac:dyDescent="0.2">
      <c r="A13" s="61" t="s">
        <v>234</v>
      </c>
      <c r="B13" s="60"/>
      <c r="C13" s="65"/>
      <c r="D13" s="60"/>
      <c r="E13" s="64"/>
      <c r="F13" s="64"/>
      <c r="G13" s="63"/>
      <c r="H13" s="64"/>
      <c r="I13" s="64"/>
      <c r="J13" s="60"/>
      <c r="K13" s="60"/>
      <c r="L13" s="63"/>
      <c r="M13" s="60"/>
      <c r="N13" s="61" t="s">
        <v>233</v>
      </c>
      <c r="O13" s="62" t="s">
        <v>232</v>
      </c>
      <c r="P13" s="61"/>
      <c r="Q13" s="61" t="s">
        <v>231</v>
      </c>
      <c r="R13" s="60" t="s">
        <v>202</v>
      </c>
    </row>
    <row r="14" spans="1:18" s="66" customFormat="1" ht="102" x14ac:dyDescent="0.2">
      <c r="A14" s="68" t="s">
        <v>230</v>
      </c>
      <c r="B14" s="67" t="s">
        <v>11</v>
      </c>
      <c r="C14" s="72" t="s">
        <v>229</v>
      </c>
      <c r="D14" s="67" t="s">
        <v>228</v>
      </c>
      <c r="E14" s="71">
        <v>970</v>
      </c>
      <c r="F14" s="71">
        <v>203.7</v>
      </c>
      <c r="G14" s="70">
        <v>43669</v>
      </c>
      <c r="H14" s="71">
        <v>970</v>
      </c>
      <c r="I14" s="71">
        <v>203.7</v>
      </c>
      <c r="J14" s="67" t="s">
        <v>206</v>
      </c>
      <c r="K14" s="67"/>
      <c r="L14" s="70"/>
      <c r="M14" s="67" t="s">
        <v>206</v>
      </c>
      <c r="N14" s="68" t="s">
        <v>227</v>
      </c>
      <c r="O14" s="69" t="s">
        <v>226</v>
      </c>
      <c r="P14" s="68"/>
      <c r="Q14" s="68" t="s">
        <v>225</v>
      </c>
      <c r="R14" s="67" t="s">
        <v>202</v>
      </c>
    </row>
    <row r="15" spans="1:18" s="59" customFormat="1" ht="38.25" x14ac:dyDescent="0.2">
      <c r="A15" s="61" t="s">
        <v>223</v>
      </c>
      <c r="B15" s="60" t="s">
        <v>11</v>
      </c>
      <c r="C15" s="65" t="s">
        <v>221</v>
      </c>
      <c r="D15" s="60" t="s">
        <v>224</v>
      </c>
      <c r="E15" s="64">
        <v>45.11</v>
      </c>
      <c r="F15" s="64">
        <v>4.67</v>
      </c>
      <c r="G15" s="63">
        <v>43654</v>
      </c>
      <c r="H15" s="64">
        <v>45.11</v>
      </c>
      <c r="I15" s="64">
        <v>4.67</v>
      </c>
      <c r="J15" s="60" t="s">
        <v>220</v>
      </c>
      <c r="K15" s="60"/>
      <c r="L15" s="63"/>
      <c r="M15" s="60" t="s">
        <v>219</v>
      </c>
      <c r="N15" s="61" t="s">
        <v>218</v>
      </c>
      <c r="O15" s="62" t="s">
        <v>217</v>
      </c>
      <c r="P15" s="61"/>
      <c r="Q15" s="61" t="s">
        <v>223</v>
      </c>
      <c r="R15" s="60" t="s">
        <v>202</v>
      </c>
    </row>
    <row r="16" spans="1:18" s="59" customFormat="1" ht="0.75" customHeight="1" x14ac:dyDescent="0.2">
      <c r="A16" s="61" t="s">
        <v>222</v>
      </c>
      <c r="B16" s="60"/>
      <c r="C16" s="65" t="s">
        <v>221</v>
      </c>
      <c r="D16" s="60"/>
      <c r="E16" s="64"/>
      <c r="F16" s="64"/>
      <c r="G16" s="63"/>
      <c r="H16" s="64"/>
      <c r="I16" s="64"/>
      <c r="J16" s="60" t="s">
        <v>220</v>
      </c>
      <c r="K16" s="60"/>
      <c r="L16" s="63"/>
      <c r="M16" s="60" t="s">
        <v>219</v>
      </c>
      <c r="N16" s="61" t="s">
        <v>218</v>
      </c>
      <c r="O16" s="62" t="s">
        <v>217</v>
      </c>
      <c r="P16" s="61"/>
      <c r="Q16" s="61" t="s">
        <v>216</v>
      </c>
      <c r="R16" s="60" t="s">
        <v>202</v>
      </c>
    </row>
    <row r="17" spans="1:18" s="59" customFormat="1" ht="3.75" hidden="1" customHeight="1" x14ac:dyDescent="0.2">
      <c r="A17" s="61" t="s">
        <v>215</v>
      </c>
      <c r="B17" s="60"/>
      <c r="C17" s="65"/>
      <c r="D17" s="60"/>
      <c r="E17" s="64"/>
      <c r="F17" s="64"/>
      <c r="G17" s="63"/>
      <c r="H17" s="64"/>
      <c r="I17" s="64"/>
      <c r="J17" s="60"/>
      <c r="K17" s="60"/>
      <c r="L17" s="63"/>
      <c r="M17" s="60"/>
      <c r="N17" s="61" t="s">
        <v>212</v>
      </c>
      <c r="O17" s="62" t="s">
        <v>211</v>
      </c>
      <c r="P17" s="61"/>
      <c r="Q17" s="61" t="s">
        <v>214</v>
      </c>
      <c r="R17" s="60" t="s">
        <v>202</v>
      </c>
    </row>
    <row r="18" spans="1:18" s="59" customFormat="1" ht="0.75" hidden="1" customHeight="1" x14ac:dyDescent="0.2">
      <c r="A18" s="61" t="s">
        <v>213</v>
      </c>
      <c r="B18" s="60"/>
      <c r="C18" s="65"/>
      <c r="D18" s="60"/>
      <c r="E18" s="64"/>
      <c r="F18" s="64"/>
      <c r="G18" s="63"/>
      <c r="H18" s="64"/>
      <c r="I18" s="64"/>
      <c r="J18" s="60"/>
      <c r="K18" s="60"/>
      <c r="L18" s="63"/>
      <c r="M18" s="60"/>
      <c r="N18" s="61" t="s">
        <v>212</v>
      </c>
      <c r="O18" s="62" t="s">
        <v>211</v>
      </c>
      <c r="P18" s="61"/>
      <c r="Q18" s="61" t="s">
        <v>210</v>
      </c>
      <c r="R18" s="60" t="s">
        <v>202</v>
      </c>
    </row>
    <row r="19" spans="1:18" s="59" customFormat="1" ht="3" hidden="1" customHeight="1" x14ac:dyDescent="0.2">
      <c r="A19" s="61" t="s">
        <v>209</v>
      </c>
      <c r="B19" s="60"/>
      <c r="C19" s="65" t="s">
        <v>208</v>
      </c>
      <c r="D19" s="60" t="s">
        <v>207</v>
      </c>
      <c r="E19" s="64"/>
      <c r="F19" s="64"/>
      <c r="G19" s="63"/>
      <c r="H19" s="64">
        <v>22567.27</v>
      </c>
      <c r="I19" s="64">
        <v>2256.73</v>
      </c>
      <c r="J19" s="60" t="s">
        <v>206</v>
      </c>
      <c r="K19" s="60"/>
      <c r="L19" s="63"/>
      <c r="M19" s="60" t="s">
        <v>206</v>
      </c>
      <c r="N19" s="61" t="s">
        <v>205</v>
      </c>
      <c r="O19" s="62" t="s">
        <v>204</v>
      </c>
      <c r="P19" s="61"/>
      <c r="Q19" s="61" t="s">
        <v>203</v>
      </c>
      <c r="R19" s="60" t="s">
        <v>202</v>
      </c>
    </row>
    <row r="20" spans="1:18" s="54" customFormat="1" x14ac:dyDescent="0.2">
      <c r="A20" s="55"/>
      <c r="B20" s="55"/>
      <c r="C20" s="58"/>
      <c r="D20" s="55"/>
      <c r="E20" s="57"/>
      <c r="F20" s="57"/>
      <c r="G20" s="55"/>
      <c r="H20" s="57"/>
      <c r="I20" s="57"/>
      <c r="J20" s="55"/>
      <c r="K20" s="55"/>
      <c r="L20" s="56"/>
      <c r="M20" s="55"/>
      <c r="N20" s="55"/>
      <c r="O20" s="55"/>
      <c r="P20" s="55"/>
      <c r="Q20" s="55"/>
      <c r="R20" s="55"/>
    </row>
    <row r="21" spans="1:18" s="54" customFormat="1" x14ac:dyDescent="0.2">
      <c r="A21" s="55"/>
      <c r="B21" s="55"/>
      <c r="C21" s="58"/>
      <c r="D21" s="55"/>
      <c r="E21" s="57"/>
      <c r="F21" s="57"/>
      <c r="G21" s="55"/>
      <c r="H21" s="57"/>
      <c r="I21" s="57"/>
      <c r="J21" s="55"/>
      <c r="K21" s="55"/>
      <c r="L21" s="56"/>
      <c r="M21" s="55"/>
      <c r="N21" s="55"/>
      <c r="O21" s="55"/>
      <c r="P21" s="55"/>
      <c r="Q21" s="55"/>
      <c r="R21" s="55"/>
    </row>
    <row r="22" spans="1:18" s="54" customFormat="1" x14ac:dyDescent="0.2">
      <c r="A22" s="55"/>
      <c r="B22" s="55"/>
      <c r="C22" s="58"/>
      <c r="D22" s="55"/>
      <c r="E22" s="57"/>
      <c r="F22" s="57"/>
      <c r="G22" s="55"/>
      <c r="H22" s="57"/>
      <c r="I22" s="57"/>
      <c r="J22" s="55"/>
      <c r="K22" s="55"/>
      <c r="L22" s="56"/>
      <c r="M22" s="55"/>
      <c r="N22" s="55"/>
      <c r="O22" s="55"/>
      <c r="P22" s="55"/>
      <c r="Q22" s="55"/>
      <c r="R22" s="55"/>
    </row>
    <row r="23" spans="1:18" s="54" customFormat="1" x14ac:dyDescent="0.2">
      <c r="A23" s="55"/>
      <c r="B23" s="55"/>
      <c r="C23" s="58"/>
      <c r="D23" s="55"/>
      <c r="E23" s="57"/>
      <c r="F23" s="57"/>
      <c r="G23" s="55"/>
      <c r="H23" s="57"/>
      <c r="I23" s="57"/>
      <c r="J23" s="55"/>
      <c r="K23" s="55"/>
      <c r="L23" s="56"/>
      <c r="M23" s="55"/>
      <c r="N23" s="55"/>
      <c r="O23" s="55"/>
      <c r="P23" s="55"/>
      <c r="Q23" s="55"/>
      <c r="R23" s="55"/>
    </row>
    <row r="24" spans="1:18" s="54" customFormat="1" x14ac:dyDescent="0.2">
      <c r="A24" s="55"/>
      <c r="B24" s="55"/>
      <c r="C24" s="58"/>
      <c r="D24" s="55"/>
      <c r="E24" s="57"/>
      <c r="F24" s="57"/>
      <c r="G24" s="55"/>
      <c r="H24" s="57"/>
      <c r="I24" s="57"/>
      <c r="J24" s="55"/>
      <c r="K24" s="55"/>
      <c r="L24" s="56"/>
      <c r="M24" s="55"/>
      <c r="N24" s="55"/>
      <c r="O24" s="55"/>
      <c r="P24" s="55"/>
      <c r="Q24" s="55"/>
      <c r="R24" s="55"/>
    </row>
    <row r="25" spans="1:18" s="17" customFormat="1" x14ac:dyDescent="0.2">
      <c r="A25" s="51"/>
      <c r="B25" s="51"/>
      <c r="C25" s="53"/>
      <c r="D25" s="51"/>
      <c r="E25" s="46"/>
      <c r="F25" s="46"/>
      <c r="G25" s="46"/>
      <c r="H25" s="46"/>
      <c r="I25" s="46"/>
      <c r="J25" s="51"/>
      <c r="K25" s="51"/>
      <c r="L25" s="52"/>
      <c r="M25" s="51"/>
      <c r="N25" s="51"/>
      <c r="O25" s="51"/>
      <c r="P25" s="51"/>
      <c r="Q25" s="51"/>
      <c r="R25" s="51"/>
    </row>
    <row r="26" spans="1:18" s="17" customFormat="1" x14ac:dyDescent="0.2">
      <c r="A26" s="51"/>
      <c r="B26" s="51"/>
      <c r="C26" s="53"/>
      <c r="D26" s="51"/>
      <c r="E26" s="46"/>
      <c r="F26" s="46"/>
      <c r="G26" s="46"/>
      <c r="H26" s="46"/>
      <c r="I26" s="46"/>
      <c r="J26" s="51"/>
      <c r="K26" s="51"/>
      <c r="L26" s="52"/>
      <c r="M26" s="51"/>
      <c r="N26" s="51"/>
      <c r="O26" s="51"/>
      <c r="P26" s="51"/>
      <c r="Q26" s="51"/>
      <c r="R26" s="51"/>
    </row>
    <row r="27" spans="1:18" s="17" customFormat="1" x14ac:dyDescent="0.2">
      <c r="A27" s="51"/>
      <c r="B27" s="51"/>
      <c r="C27" s="53"/>
      <c r="D27" s="51"/>
      <c r="E27" s="46"/>
      <c r="F27" s="46"/>
      <c r="G27" s="46"/>
      <c r="H27" s="46"/>
      <c r="I27" s="46"/>
      <c r="J27" s="51"/>
      <c r="K27" s="51"/>
      <c r="L27" s="52"/>
      <c r="M27" s="51"/>
      <c r="N27" s="51"/>
      <c r="O27" s="51"/>
      <c r="P27" s="51"/>
      <c r="Q27" s="51"/>
      <c r="R27" s="51"/>
    </row>
    <row r="28" spans="1:18" s="17" customFormat="1" x14ac:dyDescent="0.2">
      <c r="A28" s="51"/>
      <c r="B28" s="51"/>
      <c r="C28" s="53"/>
      <c r="D28" s="51"/>
      <c r="E28" s="46"/>
      <c r="F28" s="46"/>
      <c r="G28" s="46"/>
      <c r="H28" s="46"/>
      <c r="I28" s="46"/>
      <c r="J28" s="51"/>
      <c r="K28" s="51"/>
      <c r="L28" s="52"/>
      <c r="M28" s="51"/>
      <c r="N28" s="51"/>
      <c r="O28" s="51"/>
      <c r="P28" s="51"/>
      <c r="Q28" s="51"/>
      <c r="R28" s="51"/>
    </row>
    <row r="29" spans="1:18" s="17" customFormat="1" x14ac:dyDescent="0.2">
      <c r="A29" s="51"/>
      <c r="B29" s="51"/>
      <c r="C29" s="53"/>
      <c r="D29" s="51"/>
      <c r="E29" s="46"/>
      <c r="F29" s="46"/>
      <c r="G29" s="46"/>
      <c r="H29" s="46"/>
      <c r="I29" s="46"/>
      <c r="J29" s="51"/>
      <c r="K29" s="51"/>
      <c r="L29" s="52"/>
      <c r="M29" s="51"/>
      <c r="N29" s="51"/>
      <c r="O29" s="51"/>
      <c r="P29" s="51"/>
      <c r="Q29" s="51"/>
      <c r="R29" s="51"/>
    </row>
    <row r="30" spans="1:18" s="17" customFormat="1" x14ac:dyDescent="0.2">
      <c r="A30" s="51"/>
      <c r="B30" s="51"/>
      <c r="C30" s="53"/>
      <c r="D30" s="51"/>
      <c r="E30" s="46"/>
      <c r="F30" s="46"/>
      <c r="G30" s="46"/>
      <c r="H30" s="46"/>
      <c r="I30" s="46"/>
      <c r="J30" s="51"/>
      <c r="K30" s="51"/>
      <c r="L30" s="52"/>
      <c r="M30" s="51"/>
      <c r="N30" s="51"/>
      <c r="O30" s="51"/>
      <c r="P30" s="51"/>
      <c r="Q30" s="51"/>
      <c r="R30" s="51"/>
    </row>
    <row r="31" spans="1:18" s="17" customFormat="1" x14ac:dyDescent="0.2">
      <c r="A31" s="51"/>
      <c r="B31" s="51"/>
      <c r="C31" s="53"/>
      <c r="D31" s="51"/>
      <c r="E31" s="46"/>
      <c r="F31" s="46"/>
      <c r="G31" s="46"/>
      <c r="H31" s="46"/>
      <c r="I31" s="46"/>
      <c r="J31" s="51"/>
      <c r="K31" s="51"/>
      <c r="L31" s="52"/>
      <c r="M31" s="51"/>
      <c r="N31" s="51"/>
      <c r="O31" s="51"/>
      <c r="P31" s="51"/>
      <c r="Q31" s="51"/>
      <c r="R31" s="51"/>
    </row>
    <row r="32" spans="1:18" s="17" customFormat="1" x14ac:dyDescent="0.2">
      <c r="A32" s="51"/>
      <c r="B32" s="51"/>
      <c r="C32" s="53"/>
      <c r="D32" s="51"/>
      <c r="E32" s="46"/>
      <c r="F32" s="46"/>
      <c r="G32" s="46"/>
      <c r="H32" s="46"/>
      <c r="I32" s="46"/>
      <c r="J32" s="51"/>
      <c r="K32" s="51"/>
      <c r="L32" s="52"/>
      <c r="M32" s="51"/>
      <c r="N32" s="51"/>
      <c r="O32" s="51"/>
      <c r="P32" s="51"/>
      <c r="Q32" s="51"/>
      <c r="R32" s="51"/>
    </row>
    <row r="33" x14ac:dyDescent="0.2"/>
    <row r="34" x14ac:dyDescent="0.2"/>
    <row r="35" x14ac:dyDescent="0.2"/>
    <row r="36" x14ac:dyDescent="0.2"/>
    <row r="37" x14ac:dyDescent="0.2"/>
    <row r="38" x14ac:dyDescent="0.2"/>
    <row r="39" x14ac:dyDescent="0.2"/>
    <row r="40" x14ac:dyDescent="0.2"/>
    <row r="41" x14ac:dyDescent="0.2"/>
    <row r="42" x14ac:dyDescent="0.2"/>
    <row r="43" x14ac:dyDescent="0.2"/>
    <row r="44" x14ac:dyDescent="0.2"/>
    <row r="45" x14ac:dyDescent="0.2"/>
    <row r="46" x14ac:dyDescent="0.2"/>
    <row r="47" x14ac:dyDescent="0.2"/>
    <row r="48" x14ac:dyDescent="0.2"/>
    <row r="49" x14ac:dyDescent="0.2"/>
    <row r="50" x14ac:dyDescent="0.2"/>
    <row r="51" x14ac:dyDescent="0.2"/>
    <row r="52" x14ac:dyDescent="0.2"/>
    <row r="53" x14ac:dyDescent="0.2"/>
    <row r="54" x14ac:dyDescent="0.2"/>
    <row r="55" x14ac:dyDescent="0.2"/>
    <row r="56" x14ac:dyDescent="0.2"/>
    <row r="57" x14ac:dyDescent="0.2"/>
    <row r="58" x14ac:dyDescent="0.2"/>
    <row r="59" x14ac:dyDescent="0.2"/>
    <row r="60" x14ac:dyDescent="0.2"/>
    <row r="61" x14ac:dyDescent="0.2"/>
    <row r="62" x14ac:dyDescent="0.2"/>
    <row r="63" x14ac:dyDescent="0.2"/>
    <row r="64" x14ac:dyDescent="0.2"/>
    <row r="65" x14ac:dyDescent="0.2"/>
    <row r="66" x14ac:dyDescent="0.2"/>
    <row r="67" x14ac:dyDescent="0.2"/>
    <row r="68" x14ac:dyDescent="0.2"/>
    <row r="69" x14ac:dyDescent="0.2"/>
    <row r="70" x14ac:dyDescent="0.2"/>
    <row r="71" x14ac:dyDescent="0.2"/>
    <row r="72" x14ac:dyDescent="0.2"/>
    <row r="73" x14ac:dyDescent="0.2"/>
    <row r="74" x14ac:dyDescent="0.2"/>
    <row r="75" x14ac:dyDescent="0.2"/>
    <row r="76" x14ac:dyDescent="0.2"/>
    <row r="77" x14ac:dyDescent="0.2"/>
    <row r="78" x14ac:dyDescent="0.2"/>
    <row r="79" x14ac:dyDescent="0.2"/>
    <row r="80" x14ac:dyDescent="0.2"/>
    <row r="81" x14ac:dyDescent="0.2"/>
    <row r="82" x14ac:dyDescent="0.2"/>
    <row r="83" x14ac:dyDescent="0.2"/>
    <row r="84" x14ac:dyDescent="0.2"/>
    <row r="85" x14ac:dyDescent="0.2"/>
    <row r="86" x14ac:dyDescent="0.2"/>
    <row r="87" x14ac:dyDescent="0.2"/>
    <row r="88" x14ac:dyDescent="0.2"/>
    <row r="89" x14ac:dyDescent="0.2"/>
    <row r="90" x14ac:dyDescent="0.2"/>
    <row r="91" x14ac:dyDescent="0.2"/>
    <row r="92" x14ac:dyDescent="0.2"/>
    <row r="93" x14ac:dyDescent="0.2"/>
    <row r="94" x14ac:dyDescent="0.2"/>
    <row r="95" x14ac:dyDescent="0.2"/>
    <row r="96" x14ac:dyDescent="0.2"/>
    <row r="97" x14ac:dyDescent="0.2"/>
    <row r="98" x14ac:dyDescent="0.2"/>
    <row r="99" x14ac:dyDescent="0.2"/>
    <row r="100" x14ac:dyDescent="0.2"/>
    <row r="101" x14ac:dyDescent="0.2"/>
    <row r="102" x14ac:dyDescent="0.2"/>
    <row r="103" x14ac:dyDescent="0.2"/>
    <row r="104" x14ac:dyDescent="0.2"/>
    <row r="105" x14ac:dyDescent="0.2"/>
    <row r="106" x14ac:dyDescent="0.2"/>
    <row r="107" x14ac:dyDescent="0.2"/>
    <row r="108" x14ac:dyDescent="0.2"/>
    <row r="109" x14ac:dyDescent="0.2"/>
    <row r="110" x14ac:dyDescent="0.2"/>
    <row r="111" x14ac:dyDescent="0.2"/>
    <row r="112" x14ac:dyDescent="0.2"/>
    <row r="113" x14ac:dyDescent="0.2"/>
    <row r="114" x14ac:dyDescent="0.2"/>
    <row r="115" x14ac:dyDescent="0.2"/>
    <row r="116" x14ac:dyDescent="0.2"/>
    <row r="117" x14ac:dyDescent="0.2"/>
    <row r="118" x14ac:dyDescent="0.2"/>
    <row r="119" x14ac:dyDescent="0.2"/>
    <row r="120" x14ac:dyDescent="0.2"/>
    <row r="121" ht="20.25" customHeight="1" x14ac:dyDescent="0.2"/>
    <row r="122" x14ac:dyDescent="0.2"/>
    <row r="123" x14ac:dyDescent="0.2"/>
    <row r="124" x14ac:dyDescent="0.2"/>
    <row r="125" x14ac:dyDescent="0.2"/>
    <row r="126" x14ac:dyDescent="0.2"/>
    <row r="127" x14ac:dyDescent="0.2"/>
    <row r="128" x14ac:dyDescent="0.2"/>
    <row r="129" x14ac:dyDescent="0.2"/>
    <row r="130" x14ac:dyDescent="0.2"/>
    <row r="131" x14ac:dyDescent="0.2"/>
    <row r="132" x14ac:dyDescent="0.2"/>
    <row r="133" x14ac:dyDescent="0.2"/>
    <row r="134" x14ac:dyDescent="0.2"/>
    <row r="135" x14ac:dyDescent="0.2"/>
    <row r="136" x14ac:dyDescent="0.2"/>
    <row r="137" x14ac:dyDescent="0.2"/>
    <row r="138" x14ac:dyDescent="0.2"/>
    <row r="139" x14ac:dyDescent="0.2"/>
    <row r="140" x14ac:dyDescent="0.2"/>
    <row r="141" x14ac:dyDescent="0.2"/>
    <row r="142" x14ac:dyDescent="0.2"/>
    <row r="143" x14ac:dyDescent="0.2"/>
    <row r="144" x14ac:dyDescent="0.2"/>
    <row r="145" x14ac:dyDescent="0.2"/>
    <row r="146" x14ac:dyDescent="0.2"/>
    <row r="147" x14ac:dyDescent="0.2"/>
    <row r="148" x14ac:dyDescent="0.2"/>
    <row r="149" x14ac:dyDescent="0.2"/>
    <row r="150" x14ac:dyDescent="0.2"/>
    <row r="151" x14ac:dyDescent="0.2"/>
    <row r="152" x14ac:dyDescent="0.2"/>
    <row r="153" x14ac:dyDescent="0.2"/>
    <row r="154" x14ac:dyDescent="0.2"/>
    <row r="155" x14ac:dyDescent="0.2"/>
    <row r="156" x14ac:dyDescent="0.2"/>
    <row r="157" x14ac:dyDescent="0.2"/>
    <row r="158" x14ac:dyDescent="0.2"/>
    <row r="159" x14ac:dyDescent="0.2"/>
    <row r="160" x14ac:dyDescent="0.2"/>
    <row r="161" x14ac:dyDescent="0.2"/>
    <row r="162" x14ac:dyDescent="0.2"/>
    <row r="163" x14ac:dyDescent="0.2"/>
    <row r="164" x14ac:dyDescent="0.2"/>
    <row r="165" x14ac:dyDescent="0.2"/>
    <row r="166" x14ac:dyDescent="0.2"/>
    <row r="167" x14ac:dyDescent="0.2"/>
    <row r="168" x14ac:dyDescent="0.2"/>
    <row r="169" x14ac:dyDescent="0.2"/>
    <row r="170" x14ac:dyDescent="0.2"/>
    <row r="171" x14ac:dyDescent="0.2"/>
    <row r="172" x14ac:dyDescent="0.2"/>
    <row r="173" x14ac:dyDescent="0.2"/>
    <row r="174" x14ac:dyDescent="0.2"/>
    <row r="175" x14ac:dyDescent="0.2"/>
    <row r="176" x14ac:dyDescent="0.2"/>
    <row r="177" x14ac:dyDescent="0.2"/>
    <row r="178" x14ac:dyDescent="0.2"/>
    <row r="179" x14ac:dyDescent="0.2"/>
    <row r="180" x14ac:dyDescent="0.2"/>
    <row r="181" x14ac:dyDescent="0.2"/>
    <row r="182" x14ac:dyDescent="0.2"/>
    <row r="183" x14ac:dyDescent="0.2"/>
    <row r="184" x14ac:dyDescent="0.2"/>
    <row r="185" x14ac:dyDescent="0.2"/>
    <row r="186" x14ac:dyDescent="0.2"/>
    <row r="187" x14ac:dyDescent="0.2"/>
    <row r="188" x14ac:dyDescent="0.2"/>
    <row r="189" x14ac:dyDescent="0.2"/>
    <row r="190" x14ac:dyDescent="0.2"/>
    <row r="191" x14ac:dyDescent="0.2"/>
    <row r="192" x14ac:dyDescent="0.2"/>
    <row r="193" x14ac:dyDescent="0.2"/>
    <row r="194" x14ac:dyDescent="0.2"/>
    <row r="195" x14ac:dyDescent="0.2"/>
    <row r="196" x14ac:dyDescent="0.2"/>
    <row r="197" x14ac:dyDescent="0.2"/>
    <row r="198" x14ac:dyDescent="0.2"/>
    <row r="199" x14ac:dyDescent="0.2"/>
    <row r="200" x14ac:dyDescent="0.2"/>
    <row r="201" x14ac:dyDescent="0.2"/>
    <row r="202" x14ac:dyDescent="0.2"/>
    <row r="203" x14ac:dyDescent="0.2"/>
    <row r="204" x14ac:dyDescent="0.2"/>
    <row r="205" x14ac:dyDescent="0.2"/>
    <row r="206" x14ac:dyDescent="0.2"/>
    <row r="207" x14ac:dyDescent="0.2"/>
    <row r="208" x14ac:dyDescent="0.2"/>
    <row r="209" x14ac:dyDescent="0.2"/>
    <row r="210" x14ac:dyDescent="0.2"/>
    <row r="211" x14ac:dyDescent="0.2"/>
    <row r="212" x14ac:dyDescent="0.2"/>
    <row r="213" x14ac:dyDescent="0.2"/>
    <row r="214" x14ac:dyDescent="0.2"/>
    <row r="215" x14ac:dyDescent="0.2"/>
    <row r="216" x14ac:dyDescent="0.2"/>
    <row r="217" x14ac:dyDescent="0.2"/>
    <row r="218" x14ac:dyDescent="0.2"/>
    <row r="219" x14ac:dyDescent="0.2"/>
    <row r="220" x14ac:dyDescent="0.2"/>
    <row r="221" x14ac:dyDescent="0.2"/>
    <row r="222" x14ac:dyDescent="0.2"/>
    <row r="223" x14ac:dyDescent="0.2"/>
    <row r="224" x14ac:dyDescent="0.2"/>
    <row r="225" x14ac:dyDescent="0.2"/>
    <row r="226" x14ac:dyDescent="0.2"/>
    <row r="227" x14ac:dyDescent="0.2"/>
    <row r="228" x14ac:dyDescent="0.2"/>
    <row r="229" x14ac:dyDescent="0.2"/>
    <row r="230" x14ac:dyDescent="0.2"/>
    <row r="231" x14ac:dyDescent="0.2"/>
    <row r="232" x14ac:dyDescent="0.2"/>
    <row r="233" x14ac:dyDescent="0.2"/>
    <row r="234" x14ac:dyDescent="0.2"/>
    <row r="235" x14ac:dyDescent="0.2"/>
    <row r="236" x14ac:dyDescent="0.2"/>
    <row r="237" x14ac:dyDescent="0.2"/>
    <row r="238" x14ac:dyDescent="0.2"/>
    <row r="239" x14ac:dyDescent="0.2"/>
    <row r="240" x14ac:dyDescent="0.2"/>
    <row r="241" x14ac:dyDescent="0.2"/>
    <row r="242" x14ac:dyDescent="0.2"/>
    <row r="243" x14ac:dyDescent="0.2"/>
    <row r="244" x14ac:dyDescent="0.2"/>
    <row r="245" x14ac:dyDescent="0.2"/>
    <row r="246" x14ac:dyDescent="0.2"/>
    <row r="247" x14ac:dyDescent="0.2"/>
    <row r="248" x14ac:dyDescent="0.2"/>
    <row r="249" x14ac:dyDescent="0.2"/>
    <row r="250" x14ac:dyDescent="0.2"/>
    <row r="251" x14ac:dyDescent="0.2"/>
    <row r="252" x14ac:dyDescent="0.2"/>
    <row r="253" x14ac:dyDescent="0.2"/>
    <row r="254" x14ac:dyDescent="0.2"/>
    <row r="255" x14ac:dyDescent="0.2"/>
    <row r="256" x14ac:dyDescent="0.2"/>
    <row r="257" x14ac:dyDescent="0.2"/>
    <row r="258" x14ac:dyDescent="0.2"/>
    <row r="259" x14ac:dyDescent="0.2"/>
    <row r="260" x14ac:dyDescent="0.2"/>
    <row r="261" x14ac:dyDescent="0.2"/>
    <row r="262" x14ac:dyDescent="0.2"/>
    <row r="263" x14ac:dyDescent="0.2"/>
    <row r="264" x14ac:dyDescent="0.2"/>
    <row r="265" x14ac:dyDescent="0.2"/>
    <row r="266" x14ac:dyDescent="0.2"/>
    <row r="267" x14ac:dyDescent="0.2"/>
    <row r="268" x14ac:dyDescent="0.2"/>
    <row r="269" x14ac:dyDescent="0.2"/>
    <row r="270" x14ac:dyDescent="0.2"/>
    <row r="271" x14ac:dyDescent="0.2"/>
    <row r="272" x14ac:dyDescent="0.2"/>
    <row r="273" x14ac:dyDescent="0.2"/>
    <row r="274" x14ac:dyDescent="0.2"/>
    <row r="275" x14ac:dyDescent="0.2"/>
    <row r="276" x14ac:dyDescent="0.2"/>
    <row r="277" x14ac:dyDescent="0.2"/>
    <row r="278" x14ac:dyDescent="0.2"/>
    <row r="279" x14ac:dyDescent="0.2"/>
    <row r="280" x14ac:dyDescent="0.2"/>
    <row r="281" x14ac:dyDescent="0.2"/>
    <row r="282" x14ac:dyDescent="0.2"/>
    <row r="283" x14ac:dyDescent="0.2"/>
    <row r="284" x14ac:dyDescent="0.2"/>
    <row r="285" x14ac:dyDescent="0.2"/>
    <row r="286" x14ac:dyDescent="0.2"/>
    <row r="287" x14ac:dyDescent="0.2"/>
    <row r="288" x14ac:dyDescent="0.2"/>
    <row r="289" x14ac:dyDescent="0.2"/>
    <row r="290" x14ac:dyDescent="0.2"/>
    <row r="291" x14ac:dyDescent="0.2"/>
    <row r="292" x14ac:dyDescent="0.2"/>
    <row r="293" x14ac:dyDescent="0.2"/>
    <row r="294" x14ac:dyDescent="0.2"/>
    <row r="295" x14ac:dyDescent="0.2"/>
    <row r="296" x14ac:dyDescent="0.2"/>
    <row r="297" x14ac:dyDescent="0.2"/>
  </sheetData>
  <autoFilter ref="A2:T19"/>
  <mergeCells count="1">
    <mergeCell ref="A1:B1"/>
  </mergeCells>
  <printOptions gridLines="1"/>
  <pageMargins left="0.55118110236220474" right="0.55118110236220474" top="0.59055118110236227" bottom="0.59055118110236227" header="0.27559055118110237" footer="0.31496062992125984"/>
  <pageSetup paperSize="8" scale="61" fitToHeight="6" orientation="landscape" r:id="rId1"/>
  <headerFooter alignWithMargins="0">
    <oddFooter>&amp;C&amp;"-,Normal"&amp;P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41"/>
  <sheetViews>
    <sheetView showGridLines="0" view="pageBreakPreview" zoomScale="60" zoomScaleNormal="110" workbookViewId="0">
      <selection activeCell="F19" sqref="F19"/>
    </sheetView>
  </sheetViews>
  <sheetFormatPr baseColWidth="10" defaultRowHeight="15" x14ac:dyDescent="0.25"/>
  <cols>
    <col min="1" max="1" width="13" style="47" customWidth="1"/>
    <col min="2" max="2" width="16.5703125" style="46" customWidth="1"/>
    <col min="3" max="3" width="35.85546875" style="80" customWidth="1"/>
    <col min="4" max="4" width="12" style="46" customWidth="1"/>
    <col min="5" max="5" width="15.28515625" style="49" customWidth="1"/>
    <col min="6" max="7" width="14.28515625" style="49" customWidth="1"/>
    <col min="8" max="8" width="15.28515625" style="49" customWidth="1"/>
    <col min="9" max="9" width="14.28515625" style="49" customWidth="1"/>
    <col min="10" max="10" width="17" style="46" customWidth="1"/>
    <col min="11" max="11" width="12.28515625" style="46" hidden="1" customWidth="1"/>
    <col min="12" max="12" width="12.140625" style="48" hidden="1" customWidth="1"/>
    <col min="13" max="14" width="13.140625" style="46" customWidth="1"/>
    <col min="15" max="15" width="32.85546875" style="46" customWidth="1"/>
    <col min="16" max="16" width="13.42578125" style="47" customWidth="1"/>
  </cols>
  <sheetData>
    <row r="1" spans="1:16" ht="15.75" thickBot="1" x14ac:dyDescent="0.3">
      <c r="A1" s="137" t="s">
        <v>1487</v>
      </c>
      <c r="B1" s="137"/>
      <c r="C1" s="137"/>
    </row>
    <row r="2" spans="1:16" ht="24.75" thickBot="1" x14ac:dyDescent="0.3">
      <c r="A2" s="76" t="s">
        <v>268</v>
      </c>
      <c r="B2" s="76" t="s">
        <v>268</v>
      </c>
      <c r="C2" s="76" t="s">
        <v>268</v>
      </c>
      <c r="D2" s="76" t="s">
        <v>268</v>
      </c>
      <c r="E2" s="76" t="s">
        <v>268</v>
      </c>
      <c r="F2" s="76" t="s">
        <v>268</v>
      </c>
      <c r="G2" s="76" t="s">
        <v>268</v>
      </c>
      <c r="H2" s="76" t="s">
        <v>268</v>
      </c>
      <c r="I2" s="76" t="s">
        <v>268</v>
      </c>
      <c r="J2" s="76" t="s">
        <v>268</v>
      </c>
      <c r="K2" s="76" t="s">
        <v>268</v>
      </c>
      <c r="L2" s="76" t="s">
        <v>268</v>
      </c>
      <c r="M2" s="76" t="s">
        <v>268</v>
      </c>
      <c r="N2" s="76" t="s">
        <v>268</v>
      </c>
      <c r="O2" s="76" t="s">
        <v>268</v>
      </c>
      <c r="P2" s="76" t="s">
        <v>268</v>
      </c>
    </row>
    <row r="3" spans="1:16" ht="36" x14ac:dyDescent="0.25">
      <c r="A3" s="91" t="s">
        <v>657</v>
      </c>
      <c r="B3" s="96" t="s">
        <v>260</v>
      </c>
      <c r="C3" s="104" t="s">
        <v>656</v>
      </c>
      <c r="D3" s="89" t="s">
        <v>316</v>
      </c>
      <c r="E3" s="99">
        <v>307.29000000000002</v>
      </c>
      <c r="F3" s="103">
        <v>5.89</v>
      </c>
      <c r="G3" s="88">
        <v>43650</v>
      </c>
      <c r="H3" s="99">
        <v>307.29000000000002</v>
      </c>
      <c r="I3" s="103">
        <v>5.89</v>
      </c>
      <c r="J3" s="97" t="s">
        <v>29</v>
      </c>
      <c r="K3" s="96"/>
      <c r="L3" s="102"/>
      <c r="M3" s="96" t="s">
        <v>29</v>
      </c>
      <c r="N3" s="83" t="s">
        <v>655</v>
      </c>
      <c r="O3" s="96" t="s">
        <v>654</v>
      </c>
      <c r="P3" s="95" t="s">
        <v>0</v>
      </c>
    </row>
    <row r="4" spans="1:16" ht="24" x14ac:dyDescent="0.25">
      <c r="A4" s="100" t="s">
        <v>653</v>
      </c>
      <c r="B4" s="82" t="s">
        <v>260</v>
      </c>
      <c r="C4" s="90" t="s">
        <v>652</v>
      </c>
      <c r="D4" s="89" t="s">
        <v>316</v>
      </c>
      <c r="E4" s="99">
        <v>148.80000000000001</v>
      </c>
      <c r="F4" s="86">
        <v>18.149999999999999</v>
      </c>
      <c r="G4" s="88">
        <v>43650</v>
      </c>
      <c r="H4" s="87">
        <v>148.80000000000001</v>
      </c>
      <c r="I4" s="86">
        <v>18.149999999999999</v>
      </c>
      <c r="J4" s="97" t="s">
        <v>29</v>
      </c>
      <c r="K4" s="82"/>
      <c r="L4" s="84"/>
      <c r="M4" s="96" t="s">
        <v>29</v>
      </c>
      <c r="N4" s="83" t="s">
        <v>456</v>
      </c>
      <c r="O4" s="82" t="s">
        <v>455</v>
      </c>
      <c r="P4" s="95" t="s">
        <v>0</v>
      </c>
    </row>
    <row r="5" spans="1:16" x14ac:dyDescent="0.25">
      <c r="A5" s="91" t="s">
        <v>651</v>
      </c>
      <c r="B5" s="82" t="s">
        <v>447</v>
      </c>
      <c r="C5" s="90" t="s">
        <v>650</v>
      </c>
      <c r="D5" s="89" t="s">
        <v>445</v>
      </c>
      <c r="E5" s="87">
        <v>36.9</v>
      </c>
      <c r="F5" s="86">
        <v>7.75</v>
      </c>
      <c r="G5" s="88">
        <v>43650</v>
      </c>
      <c r="H5" s="87">
        <v>36.9</v>
      </c>
      <c r="I5" s="86">
        <v>7.75</v>
      </c>
      <c r="J5" s="97" t="s">
        <v>29</v>
      </c>
      <c r="K5" s="82"/>
      <c r="L5" s="84"/>
      <c r="M5" s="96" t="s">
        <v>29</v>
      </c>
      <c r="N5" s="83" t="s">
        <v>444</v>
      </c>
      <c r="O5" s="82" t="s">
        <v>443</v>
      </c>
      <c r="P5" s="95" t="s">
        <v>0</v>
      </c>
    </row>
    <row r="6" spans="1:16" ht="36" x14ac:dyDescent="0.25">
      <c r="A6" s="91" t="s">
        <v>649</v>
      </c>
      <c r="B6" s="82" t="s">
        <v>447</v>
      </c>
      <c r="C6" s="90" t="s">
        <v>648</v>
      </c>
      <c r="D6" s="89" t="s">
        <v>445</v>
      </c>
      <c r="E6" s="99">
        <v>153</v>
      </c>
      <c r="F6" s="86">
        <v>32.130000000000003</v>
      </c>
      <c r="G6" s="88">
        <v>43650</v>
      </c>
      <c r="H6" s="99">
        <v>153</v>
      </c>
      <c r="I6" s="86">
        <v>32.130000000000003</v>
      </c>
      <c r="J6" s="97" t="s">
        <v>29</v>
      </c>
      <c r="K6" s="82"/>
      <c r="L6" s="84"/>
      <c r="M6" s="96" t="s">
        <v>29</v>
      </c>
      <c r="N6" s="83" t="s">
        <v>470</v>
      </c>
      <c r="O6" s="82" t="s">
        <v>469</v>
      </c>
      <c r="P6" s="95" t="s">
        <v>0</v>
      </c>
    </row>
    <row r="7" spans="1:16" ht="36" x14ac:dyDescent="0.25">
      <c r="A7" s="91" t="s">
        <v>647</v>
      </c>
      <c r="B7" s="96" t="s">
        <v>260</v>
      </c>
      <c r="C7" s="104" t="s">
        <v>646</v>
      </c>
      <c r="D7" s="89" t="s">
        <v>316</v>
      </c>
      <c r="E7" s="99">
        <v>117.82</v>
      </c>
      <c r="F7" s="103">
        <v>11.78</v>
      </c>
      <c r="G7" s="88">
        <v>43650</v>
      </c>
      <c r="H7" s="99">
        <v>117.82</v>
      </c>
      <c r="I7" s="103">
        <v>11.78</v>
      </c>
      <c r="J7" s="97" t="s">
        <v>29</v>
      </c>
      <c r="K7" s="96"/>
      <c r="L7" s="102"/>
      <c r="M7" s="96" t="s">
        <v>29</v>
      </c>
      <c r="N7" s="83" t="s">
        <v>577</v>
      </c>
      <c r="O7" s="96" t="s">
        <v>576</v>
      </c>
      <c r="P7" s="95" t="s">
        <v>0</v>
      </c>
    </row>
    <row r="8" spans="1:16" ht="24" x14ac:dyDescent="0.25">
      <c r="A8" s="91" t="s">
        <v>645</v>
      </c>
      <c r="B8" s="82" t="s">
        <v>260</v>
      </c>
      <c r="C8" s="90" t="s">
        <v>644</v>
      </c>
      <c r="D8" s="89" t="s">
        <v>316</v>
      </c>
      <c r="E8" s="99">
        <v>225.38</v>
      </c>
      <c r="F8" s="86">
        <v>47.33</v>
      </c>
      <c r="G8" s="88">
        <v>43668</v>
      </c>
      <c r="H8" s="87">
        <v>225.38</v>
      </c>
      <c r="I8" s="86">
        <v>47.33</v>
      </c>
      <c r="J8" s="97" t="s">
        <v>29</v>
      </c>
      <c r="K8" s="82"/>
      <c r="L8" s="84"/>
      <c r="M8" s="96" t="s">
        <v>29</v>
      </c>
      <c r="N8" s="83" t="s">
        <v>464</v>
      </c>
      <c r="O8" s="82" t="s">
        <v>463</v>
      </c>
      <c r="P8" s="95" t="s">
        <v>0</v>
      </c>
    </row>
    <row r="9" spans="1:16" ht="24" x14ac:dyDescent="0.25">
      <c r="A9" s="91" t="s">
        <v>643</v>
      </c>
      <c r="B9" s="82" t="s">
        <v>260</v>
      </c>
      <c r="C9" s="90" t="s">
        <v>642</v>
      </c>
      <c r="D9" s="89" t="s">
        <v>316</v>
      </c>
      <c r="E9" s="99">
        <v>278.74</v>
      </c>
      <c r="F9" s="86">
        <v>74.099999999999994</v>
      </c>
      <c r="G9" s="88">
        <v>43668</v>
      </c>
      <c r="H9" s="87">
        <v>278.74</v>
      </c>
      <c r="I9" s="86">
        <v>74.099999999999994</v>
      </c>
      <c r="J9" s="97" t="s">
        <v>29</v>
      </c>
      <c r="K9" s="82"/>
      <c r="L9" s="84"/>
      <c r="M9" s="96" t="s">
        <v>29</v>
      </c>
      <c r="N9" s="83" t="s">
        <v>524</v>
      </c>
      <c r="O9" s="82" t="s">
        <v>523</v>
      </c>
      <c r="P9" s="95" t="s">
        <v>0</v>
      </c>
    </row>
    <row r="10" spans="1:16" ht="24" x14ac:dyDescent="0.25">
      <c r="A10" s="91" t="s">
        <v>641</v>
      </c>
      <c r="B10" s="82" t="s">
        <v>447</v>
      </c>
      <c r="C10" s="90" t="s">
        <v>640</v>
      </c>
      <c r="D10" s="89" t="s">
        <v>445</v>
      </c>
      <c r="E10" s="99">
        <v>529.98</v>
      </c>
      <c r="F10" s="86">
        <v>111.3</v>
      </c>
      <c r="G10" s="88">
        <v>43668</v>
      </c>
      <c r="H10" s="87">
        <v>529.98</v>
      </c>
      <c r="I10" s="86">
        <v>111.3</v>
      </c>
      <c r="J10" s="97" t="s">
        <v>29</v>
      </c>
      <c r="K10" s="82"/>
      <c r="L10" s="84"/>
      <c r="M10" s="96" t="s">
        <v>29</v>
      </c>
      <c r="N10" s="83" t="s">
        <v>470</v>
      </c>
      <c r="O10" s="82" t="s">
        <v>469</v>
      </c>
      <c r="P10" s="95" t="s">
        <v>0</v>
      </c>
    </row>
    <row r="11" spans="1:16" ht="36" x14ac:dyDescent="0.25">
      <c r="A11" s="100" t="s">
        <v>639</v>
      </c>
      <c r="B11" s="82" t="s">
        <v>447</v>
      </c>
      <c r="C11" s="90" t="s">
        <v>638</v>
      </c>
      <c r="D11" s="89" t="s">
        <v>445</v>
      </c>
      <c r="E11" s="99">
        <v>282.39999999999998</v>
      </c>
      <c r="F11" s="86">
        <v>59.3</v>
      </c>
      <c r="G11" s="88">
        <v>43668</v>
      </c>
      <c r="H11" s="87">
        <v>282.39999999999998</v>
      </c>
      <c r="I11" s="86">
        <v>59.3</v>
      </c>
      <c r="J11" s="97" t="s">
        <v>29</v>
      </c>
      <c r="K11" s="82"/>
      <c r="L11" s="84"/>
      <c r="M11" s="96" t="s">
        <v>29</v>
      </c>
      <c r="N11" s="83" t="s">
        <v>470</v>
      </c>
      <c r="O11" s="82" t="s">
        <v>469</v>
      </c>
      <c r="P11" s="95" t="s">
        <v>0</v>
      </c>
    </row>
    <row r="12" spans="1:16" ht="36" x14ac:dyDescent="0.25">
      <c r="A12" s="100" t="s">
        <v>637</v>
      </c>
      <c r="B12" s="82" t="s">
        <v>260</v>
      </c>
      <c r="C12" s="90" t="s">
        <v>636</v>
      </c>
      <c r="D12" s="89" t="s">
        <v>316</v>
      </c>
      <c r="E12" s="99">
        <v>662.56</v>
      </c>
      <c r="F12" s="86">
        <v>176.12</v>
      </c>
      <c r="G12" s="88">
        <v>43668</v>
      </c>
      <c r="H12" s="87">
        <v>662.56</v>
      </c>
      <c r="I12" s="86">
        <v>176.12</v>
      </c>
      <c r="J12" s="97" t="s">
        <v>29</v>
      </c>
      <c r="K12" s="82"/>
      <c r="L12" s="84"/>
      <c r="M12" s="96" t="s">
        <v>29</v>
      </c>
      <c r="N12" s="83" t="s">
        <v>635</v>
      </c>
      <c r="O12" s="82" t="s">
        <v>634</v>
      </c>
      <c r="P12" s="95" t="s">
        <v>0</v>
      </c>
    </row>
    <row r="13" spans="1:16" ht="36" x14ac:dyDescent="0.25">
      <c r="A13" s="101" t="s">
        <v>633</v>
      </c>
      <c r="B13" s="82" t="s">
        <v>447</v>
      </c>
      <c r="C13" s="90" t="s">
        <v>632</v>
      </c>
      <c r="D13" s="89" t="s">
        <v>445</v>
      </c>
      <c r="E13" s="99">
        <v>997.66</v>
      </c>
      <c r="F13" s="86">
        <v>265.2</v>
      </c>
      <c r="G13" s="88">
        <v>43668</v>
      </c>
      <c r="H13" s="87">
        <v>997.66</v>
      </c>
      <c r="I13" s="86">
        <v>265.2</v>
      </c>
      <c r="J13" s="97" t="s">
        <v>29</v>
      </c>
      <c r="K13" s="82"/>
      <c r="L13" s="84"/>
      <c r="M13" s="96" t="s">
        <v>29</v>
      </c>
      <c r="N13" s="83" t="s">
        <v>450</v>
      </c>
      <c r="O13" s="82" t="s">
        <v>449</v>
      </c>
      <c r="P13" s="95" t="s">
        <v>0</v>
      </c>
    </row>
    <row r="14" spans="1:16" ht="24" x14ac:dyDescent="0.25">
      <c r="A14" s="91" t="s">
        <v>631</v>
      </c>
      <c r="B14" s="82" t="s">
        <v>447</v>
      </c>
      <c r="C14" s="90" t="s">
        <v>630</v>
      </c>
      <c r="D14" s="89" t="s">
        <v>445</v>
      </c>
      <c r="E14" s="99">
        <v>927.41</v>
      </c>
      <c r="F14" s="86">
        <v>246.53</v>
      </c>
      <c r="G14" s="88">
        <v>43668</v>
      </c>
      <c r="H14" s="87">
        <v>927.41</v>
      </c>
      <c r="I14" s="86">
        <v>246.53</v>
      </c>
      <c r="J14" s="97" t="s">
        <v>29</v>
      </c>
      <c r="K14" s="82"/>
      <c r="L14" s="84"/>
      <c r="M14" s="96" t="s">
        <v>29</v>
      </c>
      <c r="N14" s="83" t="s">
        <v>629</v>
      </c>
      <c r="O14" s="82" t="s">
        <v>628</v>
      </c>
      <c r="P14" s="95" t="s">
        <v>0</v>
      </c>
    </row>
    <row r="15" spans="1:16" ht="36" x14ac:dyDescent="0.25">
      <c r="A15" s="91" t="s">
        <v>627</v>
      </c>
      <c r="B15" s="82" t="s">
        <v>447</v>
      </c>
      <c r="C15" s="90" t="s">
        <v>626</v>
      </c>
      <c r="D15" s="89" t="s">
        <v>445</v>
      </c>
      <c r="E15" s="99">
        <v>720.36</v>
      </c>
      <c r="F15" s="86">
        <v>152.54</v>
      </c>
      <c r="G15" s="88">
        <v>43670</v>
      </c>
      <c r="H15" s="87">
        <v>720.36</v>
      </c>
      <c r="I15" s="86">
        <v>152.54</v>
      </c>
      <c r="J15" s="97" t="s">
        <v>29</v>
      </c>
      <c r="K15" s="82"/>
      <c r="L15" s="84"/>
      <c r="M15" s="96" t="s">
        <v>29</v>
      </c>
      <c r="N15" s="83" t="s">
        <v>470</v>
      </c>
      <c r="O15" s="82" t="s">
        <v>469</v>
      </c>
      <c r="P15" s="95" t="s">
        <v>0</v>
      </c>
    </row>
    <row r="16" spans="1:16" ht="36" x14ac:dyDescent="0.25">
      <c r="A16" s="100" t="s">
        <v>625</v>
      </c>
      <c r="B16" s="82" t="s">
        <v>447</v>
      </c>
      <c r="C16" s="90" t="s">
        <v>624</v>
      </c>
      <c r="D16" s="89" t="s">
        <v>445</v>
      </c>
      <c r="E16" s="99">
        <v>399.9</v>
      </c>
      <c r="F16" s="86">
        <v>83.98</v>
      </c>
      <c r="G16" s="88">
        <v>43670</v>
      </c>
      <c r="H16" s="87">
        <v>399.9</v>
      </c>
      <c r="I16" s="86">
        <v>83.98</v>
      </c>
      <c r="J16" s="97" t="s">
        <v>29</v>
      </c>
      <c r="K16" s="82"/>
      <c r="L16" s="84"/>
      <c r="M16" s="96" t="s">
        <v>29</v>
      </c>
      <c r="N16" s="83" t="s">
        <v>470</v>
      </c>
      <c r="O16" s="82" t="s">
        <v>469</v>
      </c>
      <c r="P16" s="95" t="s">
        <v>0</v>
      </c>
    </row>
    <row r="17" spans="1:16" ht="36" x14ac:dyDescent="0.25">
      <c r="A17" s="91" t="s">
        <v>623</v>
      </c>
      <c r="B17" s="82" t="s">
        <v>447</v>
      </c>
      <c r="C17" s="90" t="s">
        <v>622</v>
      </c>
      <c r="D17" s="89" t="s">
        <v>445</v>
      </c>
      <c r="E17" s="87">
        <v>103</v>
      </c>
      <c r="F17" s="86">
        <v>21.63</v>
      </c>
      <c r="G17" s="88">
        <v>43670</v>
      </c>
      <c r="H17" s="87">
        <v>103</v>
      </c>
      <c r="I17" s="86">
        <v>21.63</v>
      </c>
      <c r="J17" s="97" t="s">
        <v>29</v>
      </c>
      <c r="K17" s="82"/>
      <c r="L17" s="84"/>
      <c r="M17" s="96" t="s">
        <v>29</v>
      </c>
      <c r="N17" s="83" t="s">
        <v>470</v>
      </c>
      <c r="O17" s="82" t="s">
        <v>469</v>
      </c>
      <c r="P17" s="95" t="s">
        <v>0</v>
      </c>
    </row>
    <row r="18" spans="1:16" ht="24" x14ac:dyDescent="0.25">
      <c r="A18" s="91" t="s">
        <v>621</v>
      </c>
      <c r="B18" s="82" t="s">
        <v>447</v>
      </c>
      <c r="C18" s="90" t="s">
        <v>620</v>
      </c>
      <c r="D18" s="89" t="s">
        <v>445</v>
      </c>
      <c r="E18" s="87">
        <v>368.02</v>
      </c>
      <c r="F18" s="86">
        <v>97.83</v>
      </c>
      <c r="G18" s="88">
        <v>43672</v>
      </c>
      <c r="H18" s="87">
        <v>368.02</v>
      </c>
      <c r="I18" s="86">
        <v>97.83</v>
      </c>
      <c r="J18" s="97" t="s">
        <v>29</v>
      </c>
      <c r="K18" s="82"/>
      <c r="L18" s="84"/>
      <c r="M18" s="96" t="s">
        <v>29</v>
      </c>
      <c r="N18" s="83" t="s">
        <v>450</v>
      </c>
      <c r="O18" s="82" t="s">
        <v>449</v>
      </c>
      <c r="P18" s="95" t="s">
        <v>0</v>
      </c>
    </row>
    <row r="19" spans="1:16" ht="36" x14ac:dyDescent="0.25">
      <c r="A19" s="91" t="s">
        <v>619</v>
      </c>
      <c r="B19" s="82" t="s">
        <v>260</v>
      </c>
      <c r="C19" s="90" t="s">
        <v>618</v>
      </c>
      <c r="D19" s="89" t="s">
        <v>316</v>
      </c>
      <c r="E19" s="99">
        <v>3993.3</v>
      </c>
      <c r="F19" s="86">
        <v>1061.51</v>
      </c>
      <c r="G19" s="88">
        <v>43678</v>
      </c>
      <c r="H19" s="99">
        <v>3993.3</v>
      </c>
      <c r="I19" s="86">
        <v>1061.51</v>
      </c>
      <c r="J19" s="97" t="s">
        <v>29</v>
      </c>
      <c r="K19" s="82"/>
      <c r="L19" s="84"/>
      <c r="M19" s="96" t="s">
        <v>220</v>
      </c>
      <c r="N19" s="83" t="s">
        <v>617</v>
      </c>
      <c r="O19" s="82" t="s">
        <v>616</v>
      </c>
      <c r="P19" s="95" t="s">
        <v>0</v>
      </c>
    </row>
    <row r="20" spans="1:16" ht="48" x14ac:dyDescent="0.25">
      <c r="A20" s="91" t="s">
        <v>615</v>
      </c>
      <c r="B20" s="82" t="s">
        <v>260</v>
      </c>
      <c r="C20" s="90" t="s">
        <v>614</v>
      </c>
      <c r="D20" s="89" t="s">
        <v>316</v>
      </c>
      <c r="E20" s="87">
        <v>270.54000000000002</v>
      </c>
      <c r="F20" s="86">
        <v>71.92</v>
      </c>
      <c r="G20" s="88">
        <v>43678</v>
      </c>
      <c r="H20" s="87">
        <v>270.54000000000002</v>
      </c>
      <c r="I20" s="86">
        <v>71.92</v>
      </c>
      <c r="J20" s="97" t="s">
        <v>29</v>
      </c>
      <c r="K20" s="82"/>
      <c r="L20" s="84"/>
      <c r="M20" s="96" t="s">
        <v>29</v>
      </c>
      <c r="N20" s="83" t="s">
        <v>609</v>
      </c>
      <c r="O20" s="82" t="s">
        <v>608</v>
      </c>
      <c r="P20" s="95" t="s">
        <v>0</v>
      </c>
    </row>
    <row r="21" spans="1:16" ht="24" x14ac:dyDescent="0.25">
      <c r="A21" s="98" t="s">
        <v>613</v>
      </c>
      <c r="B21" s="82" t="s">
        <v>260</v>
      </c>
      <c r="C21" s="90" t="s">
        <v>612</v>
      </c>
      <c r="D21" s="89" t="s">
        <v>316</v>
      </c>
      <c r="E21" s="87">
        <v>72.59</v>
      </c>
      <c r="F21" s="86">
        <v>19.29</v>
      </c>
      <c r="G21" s="88">
        <v>43678</v>
      </c>
      <c r="H21" s="87">
        <v>72.59</v>
      </c>
      <c r="I21" s="86">
        <v>19.29</v>
      </c>
      <c r="J21" s="97" t="s">
        <v>29</v>
      </c>
      <c r="K21" s="82"/>
      <c r="L21" s="84"/>
      <c r="M21" s="96" t="s">
        <v>29</v>
      </c>
      <c r="N21" s="83" t="s">
        <v>609</v>
      </c>
      <c r="O21" s="82" t="s">
        <v>608</v>
      </c>
      <c r="P21" s="95" t="s">
        <v>0</v>
      </c>
    </row>
    <row r="22" spans="1:16" ht="36" x14ac:dyDescent="0.25">
      <c r="A22" s="91" t="s">
        <v>611</v>
      </c>
      <c r="B22" s="82" t="s">
        <v>260</v>
      </c>
      <c r="C22" s="90" t="s">
        <v>610</v>
      </c>
      <c r="D22" s="89" t="s">
        <v>316</v>
      </c>
      <c r="E22" s="87">
        <v>1500.3</v>
      </c>
      <c r="F22" s="86">
        <v>398.81</v>
      </c>
      <c r="G22" s="88">
        <v>43678</v>
      </c>
      <c r="H22" s="87">
        <v>1500.3</v>
      </c>
      <c r="I22" s="86">
        <v>398.81</v>
      </c>
      <c r="J22" s="97" t="s">
        <v>29</v>
      </c>
      <c r="K22" s="82"/>
      <c r="L22" s="84"/>
      <c r="M22" s="96" t="s">
        <v>29</v>
      </c>
      <c r="N22" s="94" t="s">
        <v>609</v>
      </c>
      <c r="O22" s="82" t="s">
        <v>608</v>
      </c>
      <c r="P22" s="95" t="s">
        <v>0</v>
      </c>
    </row>
    <row r="23" spans="1:16" ht="24" x14ac:dyDescent="0.25">
      <c r="A23" s="91" t="s">
        <v>607</v>
      </c>
      <c r="B23" s="82" t="s">
        <v>260</v>
      </c>
      <c r="C23" s="90" t="s">
        <v>606</v>
      </c>
      <c r="D23" s="89" t="s">
        <v>316</v>
      </c>
      <c r="E23" s="87">
        <v>587.41</v>
      </c>
      <c r="F23" s="86">
        <v>156.15</v>
      </c>
      <c r="G23" s="88">
        <v>43678</v>
      </c>
      <c r="H23" s="87">
        <v>587.41</v>
      </c>
      <c r="I23" s="86">
        <v>156.15</v>
      </c>
      <c r="J23" s="97" t="s">
        <v>29</v>
      </c>
      <c r="K23" s="82"/>
      <c r="L23" s="84"/>
      <c r="M23" s="96" t="s">
        <v>29</v>
      </c>
      <c r="N23" s="83" t="s">
        <v>490</v>
      </c>
      <c r="O23" s="82" t="s">
        <v>489</v>
      </c>
      <c r="P23" s="95" t="s">
        <v>0</v>
      </c>
    </row>
    <row r="24" spans="1:16" ht="36" x14ac:dyDescent="0.25">
      <c r="A24" s="91" t="s">
        <v>605</v>
      </c>
      <c r="B24" s="82" t="s">
        <v>260</v>
      </c>
      <c r="C24" s="90" t="s">
        <v>604</v>
      </c>
      <c r="D24" s="89" t="s">
        <v>316</v>
      </c>
      <c r="E24" s="87">
        <v>688.95</v>
      </c>
      <c r="F24" s="86">
        <v>183.14</v>
      </c>
      <c r="G24" s="88">
        <v>43713</v>
      </c>
      <c r="H24" s="87">
        <v>688.95</v>
      </c>
      <c r="I24" s="86">
        <v>183.14</v>
      </c>
      <c r="J24" s="85" t="s">
        <v>29</v>
      </c>
      <c r="K24" s="82"/>
      <c r="L24" s="84"/>
      <c r="M24" s="82" t="s">
        <v>29</v>
      </c>
      <c r="N24" s="83" t="s">
        <v>603</v>
      </c>
      <c r="O24" s="82" t="s">
        <v>602</v>
      </c>
      <c r="P24" s="81" t="s">
        <v>0</v>
      </c>
    </row>
    <row r="25" spans="1:16" ht="24" x14ac:dyDescent="0.25">
      <c r="A25" s="91" t="s">
        <v>601</v>
      </c>
      <c r="B25" s="82" t="s">
        <v>260</v>
      </c>
      <c r="C25" s="90" t="s">
        <v>600</v>
      </c>
      <c r="D25" s="89" t="s">
        <v>316</v>
      </c>
      <c r="E25" s="87">
        <v>185.94</v>
      </c>
      <c r="F25" s="86">
        <v>39.049999999999997</v>
      </c>
      <c r="G25" s="88">
        <v>43713</v>
      </c>
      <c r="H25" s="87">
        <v>185.94</v>
      </c>
      <c r="I25" s="86">
        <v>39.049999999999997</v>
      </c>
      <c r="J25" s="85" t="s">
        <v>29</v>
      </c>
      <c r="K25" s="82"/>
      <c r="L25" s="84"/>
      <c r="M25" s="82" t="s">
        <v>29</v>
      </c>
      <c r="N25" s="83" t="s">
        <v>464</v>
      </c>
      <c r="O25" s="82" t="s">
        <v>463</v>
      </c>
      <c r="P25" s="81" t="s">
        <v>0</v>
      </c>
    </row>
    <row r="26" spans="1:16" ht="24" x14ac:dyDescent="0.25">
      <c r="A26" s="91" t="s">
        <v>599</v>
      </c>
      <c r="B26" s="82" t="s">
        <v>260</v>
      </c>
      <c r="C26" s="90" t="s">
        <v>598</v>
      </c>
      <c r="D26" s="89" t="s">
        <v>316</v>
      </c>
      <c r="E26" s="87">
        <v>647.04999999999995</v>
      </c>
      <c r="F26" s="86">
        <v>172</v>
      </c>
      <c r="G26" s="88">
        <v>43713</v>
      </c>
      <c r="H26" s="87">
        <v>647.04999999999995</v>
      </c>
      <c r="I26" s="86">
        <v>172</v>
      </c>
      <c r="J26" s="85" t="s">
        <v>29</v>
      </c>
      <c r="K26" s="82"/>
      <c r="L26" s="84"/>
      <c r="M26" s="82" t="s">
        <v>29</v>
      </c>
      <c r="N26" s="83" t="s">
        <v>464</v>
      </c>
      <c r="O26" s="82" t="s">
        <v>463</v>
      </c>
      <c r="P26" s="81" t="s">
        <v>0</v>
      </c>
    </row>
    <row r="27" spans="1:16" ht="36" x14ac:dyDescent="0.25">
      <c r="A27" s="91" t="s">
        <v>597</v>
      </c>
      <c r="B27" s="82" t="s">
        <v>260</v>
      </c>
      <c r="C27" s="90" t="s">
        <v>596</v>
      </c>
      <c r="D27" s="89" t="s">
        <v>316</v>
      </c>
      <c r="E27" s="87">
        <v>308.10000000000002</v>
      </c>
      <c r="F27" s="86">
        <v>81.900000000000006</v>
      </c>
      <c r="G27" s="88">
        <v>43713</v>
      </c>
      <c r="H27" s="87">
        <v>308.10000000000002</v>
      </c>
      <c r="I27" s="86">
        <v>81.900000000000006</v>
      </c>
      <c r="J27" s="85" t="s">
        <v>29</v>
      </c>
      <c r="K27" s="82"/>
      <c r="L27" s="84"/>
      <c r="M27" s="82" t="s">
        <v>29</v>
      </c>
      <c r="N27" s="83" t="s">
        <v>553</v>
      </c>
      <c r="O27" s="82" t="s">
        <v>552</v>
      </c>
      <c r="P27" s="81" t="s">
        <v>0</v>
      </c>
    </row>
    <row r="28" spans="1:16" ht="36" x14ac:dyDescent="0.25">
      <c r="A28" s="91" t="s">
        <v>595</v>
      </c>
      <c r="B28" s="82" t="s">
        <v>260</v>
      </c>
      <c r="C28" s="90" t="s">
        <v>594</v>
      </c>
      <c r="D28" s="89" t="s">
        <v>316</v>
      </c>
      <c r="E28" s="87">
        <v>308.10000000000002</v>
      </c>
      <c r="F28" s="86">
        <v>81.900000000000006</v>
      </c>
      <c r="G28" s="88">
        <v>43713</v>
      </c>
      <c r="H28" s="87">
        <v>308.10000000000002</v>
      </c>
      <c r="I28" s="86">
        <v>81.900000000000006</v>
      </c>
      <c r="J28" s="85" t="s">
        <v>29</v>
      </c>
      <c r="K28" s="82"/>
      <c r="L28" s="84"/>
      <c r="M28" s="82" t="s">
        <v>29</v>
      </c>
      <c r="N28" s="83" t="s">
        <v>553</v>
      </c>
      <c r="O28" s="82" t="s">
        <v>552</v>
      </c>
      <c r="P28" s="81" t="s">
        <v>0</v>
      </c>
    </row>
    <row r="29" spans="1:16" ht="36" x14ac:dyDescent="0.25">
      <c r="A29" s="91" t="s">
        <v>593</v>
      </c>
      <c r="B29" s="82" t="s">
        <v>260</v>
      </c>
      <c r="C29" s="90" t="s">
        <v>592</v>
      </c>
      <c r="D29" s="89" t="s">
        <v>316</v>
      </c>
      <c r="E29" s="87">
        <v>308.10000000000002</v>
      </c>
      <c r="F29" s="86">
        <v>81.900000000000006</v>
      </c>
      <c r="G29" s="88">
        <v>43713</v>
      </c>
      <c r="H29" s="87">
        <v>308.10000000000002</v>
      </c>
      <c r="I29" s="86">
        <v>81.900000000000006</v>
      </c>
      <c r="J29" s="85" t="s">
        <v>29</v>
      </c>
      <c r="K29" s="82"/>
      <c r="L29" s="84"/>
      <c r="M29" s="82" t="s">
        <v>29</v>
      </c>
      <c r="N29" s="83" t="s">
        <v>553</v>
      </c>
      <c r="O29" s="82" t="s">
        <v>552</v>
      </c>
      <c r="P29" s="81" t="s">
        <v>0</v>
      </c>
    </row>
    <row r="30" spans="1:16" ht="24" x14ac:dyDescent="0.25">
      <c r="A30" s="91" t="s">
        <v>591</v>
      </c>
      <c r="B30" s="82" t="s">
        <v>447</v>
      </c>
      <c r="C30" s="90" t="s">
        <v>590</v>
      </c>
      <c r="D30" s="89" t="s">
        <v>445</v>
      </c>
      <c r="E30" s="87">
        <v>497.83</v>
      </c>
      <c r="F30" s="86">
        <v>104.54</v>
      </c>
      <c r="G30" s="88">
        <v>43713</v>
      </c>
      <c r="H30" s="87">
        <v>497.83</v>
      </c>
      <c r="I30" s="86">
        <v>104.54</v>
      </c>
      <c r="J30" s="85" t="s">
        <v>29</v>
      </c>
      <c r="K30" s="82"/>
      <c r="L30" s="84"/>
      <c r="M30" s="82" t="s">
        <v>29</v>
      </c>
      <c r="N30" s="83" t="s">
        <v>470</v>
      </c>
      <c r="O30" s="82" t="s">
        <v>469</v>
      </c>
      <c r="P30" s="81" t="s">
        <v>0</v>
      </c>
    </row>
    <row r="31" spans="1:16" x14ac:dyDescent="0.25">
      <c r="A31" s="91" t="s">
        <v>589</v>
      </c>
      <c r="B31" s="82" t="s">
        <v>447</v>
      </c>
      <c r="C31" s="90" t="s">
        <v>588</v>
      </c>
      <c r="D31" s="89" t="s">
        <v>445</v>
      </c>
      <c r="E31" s="87">
        <v>1242.67</v>
      </c>
      <c r="F31" s="86">
        <v>330.33</v>
      </c>
      <c r="G31" s="88">
        <v>43713</v>
      </c>
      <c r="H31" s="87">
        <v>1242.67</v>
      </c>
      <c r="I31" s="86">
        <v>330.33</v>
      </c>
      <c r="J31" s="85" t="s">
        <v>29</v>
      </c>
      <c r="K31" s="82"/>
      <c r="L31" s="84"/>
      <c r="M31" s="82" t="s">
        <v>29</v>
      </c>
      <c r="N31" s="83" t="s">
        <v>587</v>
      </c>
      <c r="O31" s="82" t="s">
        <v>586</v>
      </c>
      <c r="P31" s="81" t="s">
        <v>0</v>
      </c>
    </row>
    <row r="32" spans="1:16" ht="36" x14ac:dyDescent="0.25">
      <c r="A32" s="91" t="s">
        <v>585</v>
      </c>
      <c r="B32" s="82" t="s">
        <v>447</v>
      </c>
      <c r="C32" s="90" t="s">
        <v>584</v>
      </c>
      <c r="D32" s="89" t="s">
        <v>445</v>
      </c>
      <c r="E32" s="87">
        <v>243.75</v>
      </c>
      <c r="F32" s="86">
        <v>64.790000000000006</v>
      </c>
      <c r="G32" s="88">
        <v>43713</v>
      </c>
      <c r="H32" s="87">
        <v>243.75</v>
      </c>
      <c r="I32" s="86">
        <v>64.790000000000006</v>
      </c>
      <c r="J32" s="85" t="s">
        <v>29</v>
      </c>
      <c r="K32" s="82"/>
      <c r="L32" s="84"/>
      <c r="M32" s="82" t="s">
        <v>29</v>
      </c>
      <c r="N32" s="83" t="s">
        <v>516</v>
      </c>
      <c r="O32" s="82" t="s">
        <v>515</v>
      </c>
      <c r="P32" s="81" t="s">
        <v>0</v>
      </c>
    </row>
    <row r="33" spans="1:16" ht="36" x14ac:dyDescent="0.25">
      <c r="A33" s="91" t="s">
        <v>583</v>
      </c>
      <c r="B33" s="82" t="s">
        <v>260</v>
      </c>
      <c r="C33" s="90" t="s">
        <v>582</v>
      </c>
      <c r="D33" s="89" t="s">
        <v>316</v>
      </c>
      <c r="E33" s="87">
        <v>307.42</v>
      </c>
      <c r="F33" s="86">
        <v>81.72</v>
      </c>
      <c r="G33" s="88">
        <v>43713</v>
      </c>
      <c r="H33" s="87">
        <v>307.42</v>
      </c>
      <c r="I33" s="86">
        <v>81.72</v>
      </c>
      <c r="J33" s="85" t="s">
        <v>29</v>
      </c>
      <c r="K33" s="82"/>
      <c r="L33" s="84"/>
      <c r="M33" s="82" t="s">
        <v>29</v>
      </c>
      <c r="N33" s="83" t="s">
        <v>553</v>
      </c>
      <c r="O33" s="82" t="s">
        <v>552</v>
      </c>
      <c r="P33" s="81" t="s">
        <v>0</v>
      </c>
    </row>
    <row r="34" spans="1:16" ht="24" x14ac:dyDescent="0.25">
      <c r="A34" s="91" t="s">
        <v>581</v>
      </c>
      <c r="B34" s="82" t="s">
        <v>447</v>
      </c>
      <c r="C34" s="90" t="s">
        <v>580</v>
      </c>
      <c r="D34" s="89" t="s">
        <v>445</v>
      </c>
      <c r="E34" s="87">
        <v>368.02</v>
      </c>
      <c r="F34" s="86">
        <v>97.82</v>
      </c>
      <c r="G34" s="88">
        <v>43713</v>
      </c>
      <c r="H34" s="87">
        <v>368.02</v>
      </c>
      <c r="I34" s="86">
        <v>97.82</v>
      </c>
      <c r="J34" s="85" t="s">
        <v>29</v>
      </c>
      <c r="K34" s="82"/>
      <c r="L34" s="84"/>
      <c r="M34" s="82" t="s">
        <v>29</v>
      </c>
      <c r="N34" s="83" t="s">
        <v>516</v>
      </c>
      <c r="O34" s="82" t="s">
        <v>515</v>
      </c>
      <c r="P34" s="81" t="s">
        <v>0</v>
      </c>
    </row>
    <row r="35" spans="1:16" ht="24" x14ac:dyDescent="0.25">
      <c r="A35" s="91" t="s">
        <v>579</v>
      </c>
      <c r="B35" s="82" t="s">
        <v>260</v>
      </c>
      <c r="C35" s="90" t="s">
        <v>578</v>
      </c>
      <c r="D35" s="89" t="s">
        <v>316</v>
      </c>
      <c r="E35" s="87">
        <v>791.78</v>
      </c>
      <c r="F35" s="86">
        <v>210.47</v>
      </c>
      <c r="G35" s="88">
        <v>43713</v>
      </c>
      <c r="H35" s="87">
        <v>791.78</v>
      </c>
      <c r="I35" s="86">
        <v>210.47</v>
      </c>
      <c r="J35" s="85" t="s">
        <v>29</v>
      </c>
      <c r="K35" s="82"/>
      <c r="L35" s="84"/>
      <c r="M35" s="82" t="s">
        <v>29</v>
      </c>
      <c r="N35" s="83" t="s">
        <v>577</v>
      </c>
      <c r="O35" s="82" t="s">
        <v>576</v>
      </c>
      <c r="P35" s="81" t="s">
        <v>0</v>
      </c>
    </row>
    <row r="36" spans="1:16" ht="24" x14ac:dyDescent="0.25">
      <c r="A36" s="91" t="s">
        <v>575</v>
      </c>
      <c r="B36" s="82" t="s">
        <v>260</v>
      </c>
      <c r="C36" s="90" t="s">
        <v>574</v>
      </c>
      <c r="D36" s="89" t="s">
        <v>316</v>
      </c>
      <c r="E36" s="87">
        <v>1483.55</v>
      </c>
      <c r="F36" s="86">
        <v>394.36</v>
      </c>
      <c r="G36" s="88">
        <v>43713</v>
      </c>
      <c r="H36" s="87">
        <v>1483.55</v>
      </c>
      <c r="I36" s="86">
        <v>394.36</v>
      </c>
      <c r="J36" s="85" t="s">
        <v>29</v>
      </c>
      <c r="K36" s="82"/>
      <c r="L36" s="84"/>
      <c r="M36" s="82" t="s">
        <v>29</v>
      </c>
      <c r="N36" s="83" t="s">
        <v>524</v>
      </c>
      <c r="O36" s="82" t="s">
        <v>523</v>
      </c>
      <c r="P36" s="81" t="s">
        <v>0</v>
      </c>
    </row>
    <row r="37" spans="1:16" ht="24" x14ac:dyDescent="0.25">
      <c r="A37" s="91" t="s">
        <v>573</v>
      </c>
      <c r="B37" s="82" t="s">
        <v>260</v>
      </c>
      <c r="C37" s="90" t="s">
        <v>572</v>
      </c>
      <c r="D37" s="89" t="s">
        <v>316</v>
      </c>
      <c r="E37" s="87">
        <v>791.78</v>
      </c>
      <c r="F37" s="86">
        <v>210.47</v>
      </c>
      <c r="G37" s="88">
        <v>43713</v>
      </c>
      <c r="H37" s="87">
        <v>791.78</v>
      </c>
      <c r="I37" s="86">
        <v>210.47</v>
      </c>
      <c r="J37" s="85" t="s">
        <v>29</v>
      </c>
      <c r="K37" s="82"/>
      <c r="L37" s="84"/>
      <c r="M37" s="82" t="s">
        <v>29</v>
      </c>
      <c r="N37" s="83" t="s">
        <v>557</v>
      </c>
      <c r="O37" s="82" t="s">
        <v>556</v>
      </c>
      <c r="P37" s="81" t="s">
        <v>0</v>
      </c>
    </row>
    <row r="38" spans="1:16" ht="36" x14ac:dyDescent="0.25">
      <c r="A38" s="91" t="s">
        <v>571</v>
      </c>
      <c r="B38" s="82" t="s">
        <v>447</v>
      </c>
      <c r="C38" s="90" t="s">
        <v>570</v>
      </c>
      <c r="D38" s="89" t="s">
        <v>445</v>
      </c>
      <c r="E38" s="87">
        <v>367.87</v>
      </c>
      <c r="F38" s="86">
        <v>77.25</v>
      </c>
      <c r="G38" s="88">
        <v>43713</v>
      </c>
      <c r="H38" s="87">
        <v>367.87</v>
      </c>
      <c r="I38" s="86">
        <v>77.25</v>
      </c>
      <c r="J38" s="85" t="s">
        <v>29</v>
      </c>
      <c r="K38" s="82"/>
      <c r="L38" s="84"/>
      <c r="M38" s="82" t="s">
        <v>29</v>
      </c>
      <c r="N38" s="83" t="s">
        <v>470</v>
      </c>
      <c r="O38" s="82" t="s">
        <v>469</v>
      </c>
      <c r="P38" s="81" t="s">
        <v>0</v>
      </c>
    </row>
    <row r="39" spans="1:16" ht="36" x14ac:dyDescent="0.25">
      <c r="A39" s="91" t="s">
        <v>569</v>
      </c>
      <c r="B39" s="82" t="s">
        <v>447</v>
      </c>
      <c r="C39" s="90" t="s">
        <v>568</v>
      </c>
      <c r="D39" s="89" t="s">
        <v>445</v>
      </c>
      <c r="E39" s="87">
        <v>99.41</v>
      </c>
      <c r="F39" s="86">
        <v>26.43</v>
      </c>
      <c r="G39" s="88">
        <v>43713</v>
      </c>
      <c r="H39" s="87">
        <v>99.41</v>
      </c>
      <c r="I39" s="86">
        <v>26.43</v>
      </c>
      <c r="J39" s="85" t="s">
        <v>29</v>
      </c>
      <c r="K39" s="82"/>
      <c r="L39" s="84"/>
      <c r="M39" s="82" t="s">
        <v>29</v>
      </c>
      <c r="N39" s="83" t="s">
        <v>567</v>
      </c>
      <c r="O39" s="82" t="s">
        <v>566</v>
      </c>
      <c r="P39" s="81" t="s">
        <v>0</v>
      </c>
    </row>
    <row r="40" spans="1:16" ht="36" x14ac:dyDescent="0.25">
      <c r="A40" s="91" t="s">
        <v>565</v>
      </c>
      <c r="B40" s="82" t="s">
        <v>260</v>
      </c>
      <c r="C40" s="90" t="s">
        <v>564</v>
      </c>
      <c r="D40" s="89" t="s">
        <v>316</v>
      </c>
      <c r="E40" s="87">
        <v>308.10000000000002</v>
      </c>
      <c r="F40" s="86">
        <v>81.900000000000006</v>
      </c>
      <c r="G40" s="88">
        <v>43713</v>
      </c>
      <c r="H40" s="87"/>
      <c r="I40" s="86"/>
      <c r="J40" s="85" t="s">
        <v>29</v>
      </c>
      <c r="K40" s="82"/>
      <c r="L40" s="84"/>
      <c r="M40" s="82" t="s">
        <v>29</v>
      </c>
      <c r="N40" s="83" t="s">
        <v>553</v>
      </c>
      <c r="O40" s="82" t="s">
        <v>552</v>
      </c>
      <c r="P40" s="81" t="s">
        <v>0</v>
      </c>
    </row>
    <row r="41" spans="1:16" x14ac:dyDescent="0.25">
      <c r="A41" s="91" t="s">
        <v>563</v>
      </c>
      <c r="B41" s="82" t="s">
        <v>447</v>
      </c>
      <c r="C41" s="90" t="s">
        <v>562</v>
      </c>
      <c r="D41" s="89" t="s">
        <v>445</v>
      </c>
      <c r="E41" s="87">
        <v>17.22</v>
      </c>
      <c r="F41" s="86">
        <v>3.62</v>
      </c>
      <c r="G41" s="88">
        <v>43566</v>
      </c>
      <c r="H41" s="87">
        <v>17.22</v>
      </c>
      <c r="I41" s="86">
        <v>3.62</v>
      </c>
      <c r="J41" s="85" t="s">
        <v>29</v>
      </c>
      <c r="K41" s="82"/>
      <c r="L41" s="84"/>
      <c r="M41" s="82" t="s">
        <v>29</v>
      </c>
      <c r="N41" s="83" t="s">
        <v>444</v>
      </c>
      <c r="O41" s="82" t="s">
        <v>443</v>
      </c>
      <c r="P41" s="81" t="s">
        <v>0</v>
      </c>
    </row>
    <row r="42" spans="1:16" ht="24" x14ac:dyDescent="0.25">
      <c r="A42" s="91" t="s">
        <v>561</v>
      </c>
      <c r="B42" s="82" t="s">
        <v>260</v>
      </c>
      <c r="C42" s="90" t="s">
        <v>560</v>
      </c>
      <c r="D42" s="89" t="s">
        <v>316</v>
      </c>
      <c r="E42" s="87">
        <v>175.95</v>
      </c>
      <c r="F42" s="86">
        <v>46.78</v>
      </c>
      <c r="G42" s="88">
        <v>43719</v>
      </c>
      <c r="H42" s="87">
        <v>175.95</v>
      </c>
      <c r="I42" s="86">
        <v>46.78</v>
      </c>
      <c r="J42" s="85" t="s">
        <v>29</v>
      </c>
      <c r="K42" s="82"/>
      <c r="L42" s="84"/>
      <c r="M42" s="82" t="s">
        <v>29</v>
      </c>
      <c r="N42" s="83" t="s">
        <v>524</v>
      </c>
      <c r="O42" s="82" t="s">
        <v>523</v>
      </c>
      <c r="P42" s="81" t="s">
        <v>0</v>
      </c>
    </row>
    <row r="43" spans="1:16" ht="24" x14ac:dyDescent="0.25">
      <c r="A43" s="91" t="s">
        <v>559</v>
      </c>
      <c r="B43" s="82" t="s">
        <v>260</v>
      </c>
      <c r="C43" s="90" t="s">
        <v>558</v>
      </c>
      <c r="D43" s="89" t="s">
        <v>316</v>
      </c>
      <c r="E43" s="87">
        <v>28.44</v>
      </c>
      <c r="F43" s="86">
        <v>7.56</v>
      </c>
      <c r="G43" s="88">
        <v>43872</v>
      </c>
      <c r="H43" s="87">
        <v>28.44</v>
      </c>
      <c r="I43" s="86">
        <v>7.56</v>
      </c>
      <c r="J43" s="85" t="s">
        <v>29</v>
      </c>
      <c r="K43" s="82"/>
      <c r="L43" s="84"/>
      <c r="M43" s="82" t="s">
        <v>29</v>
      </c>
      <c r="N43" s="83" t="s">
        <v>557</v>
      </c>
      <c r="O43" s="82" t="s">
        <v>556</v>
      </c>
      <c r="P43" s="81" t="s">
        <v>0</v>
      </c>
    </row>
    <row r="44" spans="1:16" ht="36" x14ac:dyDescent="0.25">
      <c r="A44" s="91" t="s">
        <v>555</v>
      </c>
      <c r="B44" s="82" t="s">
        <v>260</v>
      </c>
      <c r="C44" s="90" t="s">
        <v>554</v>
      </c>
      <c r="D44" s="89" t="s">
        <v>316</v>
      </c>
      <c r="E44" s="87">
        <v>309.97000000000003</v>
      </c>
      <c r="F44" s="86">
        <v>82.4</v>
      </c>
      <c r="G44" s="88">
        <v>44023</v>
      </c>
      <c r="H44" s="87">
        <v>309.97000000000003</v>
      </c>
      <c r="I44" s="86">
        <v>82.4</v>
      </c>
      <c r="J44" s="85" t="s">
        <v>29</v>
      </c>
      <c r="K44" s="82"/>
      <c r="L44" s="84"/>
      <c r="M44" s="82" t="s">
        <v>29</v>
      </c>
      <c r="N44" s="83" t="s">
        <v>553</v>
      </c>
      <c r="O44" s="82" t="s">
        <v>552</v>
      </c>
      <c r="P44" s="81" t="s">
        <v>0</v>
      </c>
    </row>
    <row r="45" spans="1:16" x14ac:dyDescent="0.25">
      <c r="A45" s="91" t="s">
        <v>551</v>
      </c>
      <c r="B45" s="82" t="s">
        <v>260</v>
      </c>
      <c r="C45" s="90" t="s">
        <v>550</v>
      </c>
      <c r="D45" s="89" t="s">
        <v>316</v>
      </c>
      <c r="E45" s="87">
        <v>2198.5700000000002</v>
      </c>
      <c r="F45" s="86">
        <v>584.42999999999995</v>
      </c>
      <c r="G45" s="88">
        <v>44176</v>
      </c>
      <c r="H45" s="87">
        <v>2198.5700000000002</v>
      </c>
      <c r="I45" s="86">
        <v>584.42999999999995</v>
      </c>
      <c r="J45" s="85" t="s">
        <v>220</v>
      </c>
      <c r="K45" s="82"/>
      <c r="L45" s="84"/>
      <c r="M45" s="82" t="s">
        <v>29</v>
      </c>
      <c r="N45" s="83" t="s">
        <v>549</v>
      </c>
      <c r="O45" s="82" t="s">
        <v>548</v>
      </c>
      <c r="P45" s="81" t="s">
        <v>0</v>
      </c>
    </row>
    <row r="46" spans="1:16" ht="36" x14ac:dyDescent="0.25">
      <c r="A46" s="91" t="s">
        <v>547</v>
      </c>
      <c r="B46" s="82" t="s">
        <v>260</v>
      </c>
      <c r="C46" s="90" t="s">
        <v>546</v>
      </c>
      <c r="D46" s="89" t="s">
        <v>316</v>
      </c>
      <c r="E46" s="87">
        <v>412.38</v>
      </c>
      <c r="F46" s="86">
        <v>109.62</v>
      </c>
      <c r="G46" s="88">
        <v>44327</v>
      </c>
      <c r="H46" s="87">
        <v>412.38</v>
      </c>
      <c r="I46" s="86">
        <v>109.62</v>
      </c>
      <c r="J46" s="85" t="s">
        <v>29</v>
      </c>
      <c r="K46" s="82"/>
      <c r="L46" s="84"/>
      <c r="M46" s="82" t="s">
        <v>29</v>
      </c>
      <c r="N46" s="83" t="s">
        <v>545</v>
      </c>
      <c r="O46" s="82" t="s">
        <v>544</v>
      </c>
      <c r="P46" s="81" t="s">
        <v>0</v>
      </c>
    </row>
    <row r="47" spans="1:16" ht="36" x14ac:dyDescent="0.25">
      <c r="A47" s="91" t="s">
        <v>543</v>
      </c>
      <c r="B47" s="82" t="s">
        <v>447</v>
      </c>
      <c r="C47" s="90" t="s">
        <v>542</v>
      </c>
      <c r="D47" s="89" t="s">
        <v>445</v>
      </c>
      <c r="E47" s="87">
        <v>145.56</v>
      </c>
      <c r="F47" s="86">
        <v>30.69</v>
      </c>
      <c r="G47" s="88">
        <v>44480</v>
      </c>
      <c r="H47" s="87">
        <v>145.56</v>
      </c>
      <c r="I47" s="86">
        <v>30.69</v>
      </c>
      <c r="J47" s="85" t="s">
        <v>29</v>
      </c>
      <c r="K47" s="82"/>
      <c r="L47" s="84"/>
      <c r="M47" s="82" t="s">
        <v>29</v>
      </c>
      <c r="N47" s="83" t="s">
        <v>541</v>
      </c>
      <c r="O47" s="82" t="s">
        <v>540</v>
      </c>
      <c r="P47" s="81" t="s">
        <v>0</v>
      </c>
    </row>
    <row r="48" spans="1:16" ht="48" x14ac:dyDescent="0.25">
      <c r="A48" s="91" t="s">
        <v>539</v>
      </c>
      <c r="B48" s="82" t="s">
        <v>447</v>
      </c>
      <c r="C48" s="90" t="s">
        <v>538</v>
      </c>
      <c r="D48" s="89" t="s">
        <v>445</v>
      </c>
      <c r="E48" s="87">
        <v>66.91</v>
      </c>
      <c r="F48" s="86">
        <v>17.79</v>
      </c>
      <c r="G48" s="88">
        <v>44631</v>
      </c>
      <c r="H48" s="87">
        <v>66.91</v>
      </c>
      <c r="I48" s="86">
        <v>17.79</v>
      </c>
      <c r="J48" s="85"/>
      <c r="K48" s="82"/>
      <c r="L48" s="84"/>
      <c r="M48" s="82" t="s">
        <v>29</v>
      </c>
      <c r="N48" s="83" t="s">
        <v>516</v>
      </c>
      <c r="O48" s="82" t="s">
        <v>515</v>
      </c>
      <c r="P48" s="81" t="s">
        <v>0</v>
      </c>
    </row>
    <row r="49" spans="1:16" x14ac:dyDescent="0.25">
      <c r="A49" s="91" t="s">
        <v>537</v>
      </c>
      <c r="B49" s="82" t="s">
        <v>260</v>
      </c>
      <c r="C49" s="90" t="s">
        <v>491</v>
      </c>
      <c r="D49" s="89" t="s">
        <v>316</v>
      </c>
      <c r="E49" s="87">
        <v>173.5</v>
      </c>
      <c r="F49" s="86">
        <v>46.12</v>
      </c>
      <c r="G49" s="88">
        <v>44784</v>
      </c>
      <c r="H49" s="87">
        <v>173.5</v>
      </c>
      <c r="I49" s="86">
        <v>46.12</v>
      </c>
      <c r="J49" s="85" t="s">
        <v>29</v>
      </c>
      <c r="K49" s="82"/>
      <c r="L49" s="84"/>
      <c r="M49" s="82" t="s">
        <v>29</v>
      </c>
      <c r="N49" s="83" t="s">
        <v>490</v>
      </c>
      <c r="O49" s="82" t="s">
        <v>489</v>
      </c>
      <c r="P49" s="81" t="s">
        <v>0</v>
      </c>
    </row>
    <row r="50" spans="1:16" ht="24" x14ac:dyDescent="0.25">
      <c r="A50" s="91" t="s">
        <v>536</v>
      </c>
      <c r="B50" s="82" t="s">
        <v>447</v>
      </c>
      <c r="C50" s="90" t="s">
        <v>535</v>
      </c>
      <c r="D50" s="89" t="s">
        <v>445</v>
      </c>
      <c r="E50" s="87">
        <v>650.41</v>
      </c>
      <c r="F50" s="86">
        <v>172.89</v>
      </c>
      <c r="G50" s="88">
        <v>44937</v>
      </c>
      <c r="H50" s="87">
        <v>650.41</v>
      </c>
      <c r="I50" s="86">
        <v>172.89</v>
      </c>
      <c r="J50" s="85" t="s">
        <v>29</v>
      </c>
      <c r="K50" s="82"/>
      <c r="L50" s="84"/>
      <c r="M50" s="82" t="s">
        <v>29</v>
      </c>
      <c r="N50" s="83" t="s">
        <v>532</v>
      </c>
      <c r="O50" s="82" t="s">
        <v>531</v>
      </c>
      <c r="P50" s="81" t="s">
        <v>0</v>
      </c>
    </row>
    <row r="51" spans="1:16" ht="36" x14ac:dyDescent="0.25">
      <c r="A51" s="91" t="s">
        <v>534</v>
      </c>
      <c r="B51" s="82" t="s">
        <v>447</v>
      </c>
      <c r="C51" s="90" t="s">
        <v>533</v>
      </c>
      <c r="D51" s="89" t="s">
        <v>445</v>
      </c>
      <c r="E51" s="87">
        <v>918.5</v>
      </c>
      <c r="F51" s="86">
        <v>244.16</v>
      </c>
      <c r="G51" s="88">
        <v>45088</v>
      </c>
      <c r="H51" s="87">
        <v>918.5</v>
      </c>
      <c r="I51" s="86">
        <v>244.16</v>
      </c>
      <c r="J51" s="85" t="s">
        <v>29</v>
      </c>
      <c r="K51" s="82"/>
      <c r="L51" s="84"/>
      <c r="M51" s="82" t="s">
        <v>29</v>
      </c>
      <c r="N51" s="83" t="s">
        <v>532</v>
      </c>
      <c r="O51" s="82" t="s">
        <v>531</v>
      </c>
      <c r="P51" s="81" t="s">
        <v>0</v>
      </c>
    </row>
    <row r="52" spans="1:16" ht="36" x14ac:dyDescent="0.25">
      <c r="A52" s="91" t="s">
        <v>530</v>
      </c>
      <c r="B52" s="82" t="s">
        <v>260</v>
      </c>
      <c r="C52" s="90" t="s">
        <v>529</v>
      </c>
      <c r="D52" s="89" t="s">
        <v>316</v>
      </c>
      <c r="E52" s="87">
        <v>401.5</v>
      </c>
      <c r="F52" s="86">
        <v>97.74</v>
      </c>
      <c r="G52" s="88">
        <v>43719</v>
      </c>
      <c r="H52" s="87">
        <v>401.5</v>
      </c>
      <c r="I52" s="86">
        <v>97.74</v>
      </c>
      <c r="J52" s="85" t="s">
        <v>29</v>
      </c>
      <c r="K52" s="82"/>
      <c r="L52" s="84"/>
      <c r="M52" s="82" t="s">
        <v>29</v>
      </c>
      <c r="N52" s="83" t="s">
        <v>456</v>
      </c>
      <c r="O52" s="82" t="s">
        <v>455</v>
      </c>
      <c r="P52" s="81" t="s">
        <v>0</v>
      </c>
    </row>
    <row r="53" spans="1:16" ht="36" x14ac:dyDescent="0.25">
      <c r="A53" s="91" t="s">
        <v>528</v>
      </c>
      <c r="B53" s="82" t="s">
        <v>260</v>
      </c>
      <c r="C53" s="90" t="s">
        <v>527</v>
      </c>
      <c r="D53" s="89" t="s">
        <v>316</v>
      </c>
      <c r="E53" s="87">
        <v>918.5</v>
      </c>
      <c r="F53" s="86">
        <v>244.16</v>
      </c>
      <c r="G53" s="88">
        <v>42349</v>
      </c>
      <c r="H53" s="87">
        <v>918.5</v>
      </c>
      <c r="I53" s="86">
        <v>244.16</v>
      </c>
      <c r="J53" s="85" t="s">
        <v>29</v>
      </c>
      <c r="K53" s="82"/>
      <c r="L53" s="84"/>
      <c r="M53" s="82" t="s">
        <v>29</v>
      </c>
      <c r="N53" s="83" t="s">
        <v>524</v>
      </c>
      <c r="O53" s="82" t="s">
        <v>523</v>
      </c>
      <c r="P53" s="81" t="s">
        <v>0</v>
      </c>
    </row>
    <row r="54" spans="1:16" ht="36" x14ac:dyDescent="0.25">
      <c r="A54" s="91" t="s">
        <v>526</v>
      </c>
      <c r="B54" s="82" t="s">
        <v>260</v>
      </c>
      <c r="C54" s="90" t="s">
        <v>525</v>
      </c>
      <c r="D54" s="89" t="s">
        <v>316</v>
      </c>
      <c r="E54" s="87">
        <v>678.3</v>
      </c>
      <c r="F54" s="86">
        <v>180.31</v>
      </c>
      <c r="G54" s="88">
        <v>40979</v>
      </c>
      <c r="H54" s="87">
        <v>678.3</v>
      </c>
      <c r="I54" s="86">
        <v>180.31</v>
      </c>
      <c r="J54" s="85" t="s">
        <v>29</v>
      </c>
      <c r="K54" s="82"/>
      <c r="L54" s="84"/>
      <c r="M54" s="82" t="s">
        <v>29</v>
      </c>
      <c r="N54" s="83" t="s">
        <v>524</v>
      </c>
      <c r="O54" s="82" t="s">
        <v>523</v>
      </c>
      <c r="P54" s="81" t="s">
        <v>0</v>
      </c>
    </row>
    <row r="55" spans="1:16" ht="24" x14ac:dyDescent="0.25">
      <c r="A55" s="91" t="s">
        <v>522</v>
      </c>
      <c r="B55" s="82" t="s">
        <v>447</v>
      </c>
      <c r="C55" s="90" t="s">
        <v>521</v>
      </c>
      <c r="D55" s="89" t="s">
        <v>445</v>
      </c>
      <c r="E55" s="87">
        <v>1387</v>
      </c>
      <c r="F55" s="86">
        <v>291.27</v>
      </c>
      <c r="G55" s="88">
        <v>43719</v>
      </c>
      <c r="H55" s="87">
        <v>1387</v>
      </c>
      <c r="I55" s="86">
        <v>291.27</v>
      </c>
      <c r="J55" s="85" t="s">
        <v>29</v>
      </c>
      <c r="K55" s="82"/>
      <c r="L55" s="84"/>
      <c r="M55" s="82" t="s">
        <v>29</v>
      </c>
      <c r="N55" s="83" t="s">
        <v>470</v>
      </c>
      <c r="O55" s="82" t="s">
        <v>469</v>
      </c>
      <c r="P55" s="81" t="s">
        <v>0</v>
      </c>
    </row>
    <row r="56" spans="1:16" ht="36" x14ac:dyDescent="0.25">
      <c r="A56" s="91" t="s">
        <v>520</v>
      </c>
      <c r="B56" s="82" t="s">
        <v>447</v>
      </c>
      <c r="C56" s="90" t="s">
        <v>519</v>
      </c>
      <c r="D56" s="89" t="s">
        <v>445</v>
      </c>
      <c r="E56" s="87">
        <v>266</v>
      </c>
      <c r="F56" s="86">
        <v>55.86</v>
      </c>
      <c r="G56" s="88">
        <v>43719</v>
      </c>
      <c r="H56" s="87">
        <v>266</v>
      </c>
      <c r="I56" s="86">
        <v>55.86</v>
      </c>
      <c r="J56" s="85" t="s">
        <v>29</v>
      </c>
      <c r="K56" s="82"/>
      <c r="L56" s="84"/>
      <c r="M56" s="82" t="s">
        <v>29</v>
      </c>
      <c r="N56" s="83" t="s">
        <v>470</v>
      </c>
      <c r="O56" s="82" t="s">
        <v>469</v>
      </c>
      <c r="P56" s="81" t="s">
        <v>0</v>
      </c>
    </row>
    <row r="57" spans="1:16" ht="24" x14ac:dyDescent="0.25">
      <c r="A57" s="91" t="s">
        <v>518</v>
      </c>
      <c r="B57" s="82" t="s">
        <v>447</v>
      </c>
      <c r="C57" s="90" t="s">
        <v>517</v>
      </c>
      <c r="D57" s="89" t="s">
        <v>445</v>
      </c>
      <c r="E57" s="87">
        <v>133.83000000000001</v>
      </c>
      <c r="F57" s="86">
        <v>35.57</v>
      </c>
      <c r="G57" s="88">
        <v>43719</v>
      </c>
      <c r="H57" s="87">
        <v>133.83000000000001</v>
      </c>
      <c r="I57" s="86">
        <v>35.57</v>
      </c>
      <c r="J57" s="85" t="s">
        <v>29</v>
      </c>
      <c r="K57" s="82"/>
      <c r="L57" s="84"/>
      <c r="M57" s="82" t="s">
        <v>29</v>
      </c>
      <c r="N57" s="83" t="s">
        <v>516</v>
      </c>
      <c r="O57" s="82" t="s">
        <v>515</v>
      </c>
      <c r="P57" s="81" t="s">
        <v>0</v>
      </c>
    </row>
    <row r="58" spans="1:16" ht="24" x14ac:dyDescent="0.25">
      <c r="A58" s="91" t="s">
        <v>514</v>
      </c>
      <c r="B58" s="82" t="s">
        <v>447</v>
      </c>
      <c r="C58" s="90" t="s">
        <v>513</v>
      </c>
      <c r="D58" s="89" t="s">
        <v>445</v>
      </c>
      <c r="E58" s="87">
        <v>1233.1099999999999</v>
      </c>
      <c r="F58" s="86">
        <v>327.79</v>
      </c>
      <c r="G58" s="88">
        <v>43719</v>
      </c>
      <c r="H58" s="87">
        <v>1233.1099999999999</v>
      </c>
      <c r="I58" s="86">
        <v>327.79</v>
      </c>
      <c r="J58" s="85" t="s">
        <v>29</v>
      </c>
      <c r="K58" s="82"/>
      <c r="L58" s="84"/>
      <c r="M58" s="82" t="s">
        <v>29</v>
      </c>
      <c r="N58" s="83" t="s">
        <v>510</v>
      </c>
      <c r="O58" s="82" t="s">
        <v>509</v>
      </c>
      <c r="P58" s="81" t="s">
        <v>0</v>
      </c>
    </row>
    <row r="59" spans="1:16" ht="24" x14ac:dyDescent="0.25">
      <c r="A59" s="91" t="s">
        <v>512</v>
      </c>
      <c r="B59" s="82" t="s">
        <v>447</v>
      </c>
      <c r="C59" s="90" t="s">
        <v>511</v>
      </c>
      <c r="D59" s="89" t="s">
        <v>445</v>
      </c>
      <c r="E59" s="87">
        <v>220.46</v>
      </c>
      <c r="F59" s="86">
        <v>58.6</v>
      </c>
      <c r="G59" s="88">
        <v>43719</v>
      </c>
      <c r="H59" s="87">
        <v>220.46</v>
      </c>
      <c r="I59" s="86">
        <v>58.6</v>
      </c>
      <c r="J59" s="85" t="s">
        <v>29</v>
      </c>
      <c r="K59" s="82"/>
      <c r="L59" s="84"/>
      <c r="M59" s="82" t="s">
        <v>29</v>
      </c>
      <c r="N59" s="83" t="s">
        <v>510</v>
      </c>
      <c r="O59" s="82" t="s">
        <v>509</v>
      </c>
      <c r="P59" s="81" t="s">
        <v>0</v>
      </c>
    </row>
    <row r="60" spans="1:16" ht="24" x14ac:dyDescent="0.25">
      <c r="A60" s="91" t="s">
        <v>508</v>
      </c>
      <c r="B60" s="82" t="s">
        <v>260</v>
      </c>
      <c r="C60" s="90" t="s">
        <v>507</v>
      </c>
      <c r="D60" s="89" t="s">
        <v>316</v>
      </c>
      <c r="E60" s="87">
        <v>382.36</v>
      </c>
      <c r="F60" s="86">
        <v>101.64</v>
      </c>
      <c r="G60" s="88">
        <v>43719</v>
      </c>
      <c r="H60" s="87">
        <v>382.36</v>
      </c>
      <c r="I60" s="86">
        <v>101.64</v>
      </c>
      <c r="J60" s="85" t="s">
        <v>29</v>
      </c>
      <c r="K60" s="82"/>
      <c r="L60" s="84"/>
      <c r="M60" s="82" t="s">
        <v>29</v>
      </c>
      <c r="N60" s="83" t="s">
        <v>496</v>
      </c>
      <c r="O60" s="82" t="s">
        <v>495</v>
      </c>
      <c r="P60" s="81" t="s">
        <v>0</v>
      </c>
    </row>
    <row r="61" spans="1:16" ht="24" x14ac:dyDescent="0.25">
      <c r="A61" s="91" t="s">
        <v>506</v>
      </c>
      <c r="B61" s="82" t="s">
        <v>260</v>
      </c>
      <c r="C61" s="90" t="s">
        <v>505</v>
      </c>
      <c r="D61" s="89" t="s">
        <v>316</v>
      </c>
      <c r="E61" s="87">
        <v>51.5</v>
      </c>
      <c r="F61" s="86">
        <v>10.82</v>
      </c>
      <c r="G61" s="88">
        <v>43719</v>
      </c>
      <c r="H61" s="87">
        <v>51.5</v>
      </c>
      <c r="I61" s="86">
        <v>10.82</v>
      </c>
      <c r="J61" s="85" t="s">
        <v>29</v>
      </c>
      <c r="K61" s="82"/>
      <c r="L61" s="84"/>
      <c r="M61" s="82" t="s">
        <v>29</v>
      </c>
      <c r="N61" s="83" t="s">
        <v>456</v>
      </c>
      <c r="O61" s="82" t="s">
        <v>455</v>
      </c>
      <c r="P61" s="81" t="s">
        <v>0</v>
      </c>
    </row>
    <row r="62" spans="1:16" ht="36" x14ac:dyDescent="0.25">
      <c r="A62" s="91" t="s">
        <v>504</v>
      </c>
      <c r="B62" s="82" t="s">
        <v>260</v>
      </c>
      <c r="C62" s="90" t="s">
        <v>503</v>
      </c>
      <c r="D62" s="89" t="s">
        <v>316</v>
      </c>
      <c r="E62" s="87">
        <v>204.32</v>
      </c>
      <c r="F62" s="86">
        <v>54.31</v>
      </c>
      <c r="G62" s="88">
        <v>43719</v>
      </c>
      <c r="H62" s="87">
        <v>204.32</v>
      </c>
      <c r="I62" s="86">
        <v>54.31</v>
      </c>
      <c r="J62" s="85" t="s">
        <v>29</v>
      </c>
      <c r="K62" s="82"/>
      <c r="L62" s="84"/>
      <c r="M62" s="82" t="s">
        <v>29</v>
      </c>
      <c r="N62" s="83" t="s">
        <v>496</v>
      </c>
      <c r="O62" s="82" t="s">
        <v>495</v>
      </c>
      <c r="P62" s="81" t="s">
        <v>0</v>
      </c>
    </row>
    <row r="63" spans="1:16" ht="48" x14ac:dyDescent="0.25">
      <c r="A63" s="91" t="s">
        <v>502</v>
      </c>
      <c r="B63" s="82" t="s">
        <v>260</v>
      </c>
      <c r="C63" s="90" t="s">
        <v>501</v>
      </c>
      <c r="D63" s="89" t="s">
        <v>316</v>
      </c>
      <c r="E63" s="87">
        <v>784.6</v>
      </c>
      <c r="F63" s="86">
        <v>208.56</v>
      </c>
      <c r="G63" s="88">
        <v>43719</v>
      </c>
      <c r="H63" s="87">
        <v>784.6</v>
      </c>
      <c r="I63" s="86">
        <v>208.56</v>
      </c>
      <c r="J63" s="85" t="s">
        <v>29</v>
      </c>
      <c r="K63" s="82"/>
      <c r="L63" s="84"/>
      <c r="M63" s="82" t="s">
        <v>29</v>
      </c>
      <c r="N63" s="94" t="s">
        <v>500</v>
      </c>
      <c r="O63" s="82" t="s">
        <v>499</v>
      </c>
      <c r="P63" s="81" t="s">
        <v>0</v>
      </c>
    </row>
    <row r="64" spans="1:16" ht="36" x14ac:dyDescent="0.25">
      <c r="A64" s="91" t="s">
        <v>498</v>
      </c>
      <c r="B64" s="82" t="s">
        <v>260</v>
      </c>
      <c r="C64" s="90" t="s">
        <v>497</v>
      </c>
      <c r="D64" s="89" t="s">
        <v>316</v>
      </c>
      <c r="E64" s="87">
        <v>1233.1099999999999</v>
      </c>
      <c r="F64" s="86">
        <v>327.79</v>
      </c>
      <c r="G64" s="88">
        <v>43719</v>
      </c>
      <c r="H64" s="87">
        <v>1233.1099999999999</v>
      </c>
      <c r="I64" s="86">
        <v>327.79</v>
      </c>
      <c r="J64" s="85" t="s">
        <v>29</v>
      </c>
      <c r="K64" s="82"/>
      <c r="L64" s="84"/>
      <c r="M64" s="82" t="s">
        <v>29</v>
      </c>
      <c r="N64" s="83" t="s">
        <v>496</v>
      </c>
      <c r="O64" s="82" t="s">
        <v>495</v>
      </c>
      <c r="P64" s="81" t="s">
        <v>0</v>
      </c>
    </row>
    <row r="65" spans="1:16" ht="36" x14ac:dyDescent="0.25">
      <c r="A65" s="91" t="s">
        <v>494</v>
      </c>
      <c r="B65" s="82" t="s">
        <v>260</v>
      </c>
      <c r="C65" s="90" t="s">
        <v>493</v>
      </c>
      <c r="D65" s="89" t="s">
        <v>316</v>
      </c>
      <c r="E65" s="87">
        <v>266.2</v>
      </c>
      <c r="F65" s="86">
        <v>70.760000000000005</v>
      </c>
      <c r="G65" s="88">
        <v>43719</v>
      </c>
      <c r="H65" s="87">
        <v>266.2</v>
      </c>
      <c r="I65" s="86">
        <v>70.760000000000005</v>
      </c>
      <c r="J65" s="85" t="s">
        <v>29</v>
      </c>
      <c r="K65" s="82"/>
      <c r="L65" s="84"/>
      <c r="M65" s="82" t="s">
        <v>29</v>
      </c>
      <c r="N65" s="83" t="s">
        <v>332</v>
      </c>
      <c r="O65" s="82" t="s">
        <v>331</v>
      </c>
      <c r="P65" s="81" t="s">
        <v>0</v>
      </c>
    </row>
    <row r="66" spans="1:16" x14ac:dyDescent="0.25">
      <c r="A66" s="91" t="s">
        <v>492</v>
      </c>
      <c r="B66" s="82" t="s">
        <v>260</v>
      </c>
      <c r="C66" s="90" t="s">
        <v>491</v>
      </c>
      <c r="D66" s="89" t="s">
        <v>316</v>
      </c>
      <c r="E66" s="87">
        <v>346.99</v>
      </c>
      <c r="F66" s="86">
        <v>92.24</v>
      </c>
      <c r="G66" s="88">
        <v>43719</v>
      </c>
      <c r="H66" s="87">
        <v>346.99</v>
      </c>
      <c r="I66" s="86">
        <v>92.24</v>
      </c>
      <c r="J66" s="85" t="s">
        <v>29</v>
      </c>
      <c r="K66" s="82"/>
      <c r="L66" s="84"/>
      <c r="M66" s="82" t="s">
        <v>29</v>
      </c>
      <c r="N66" s="83" t="s">
        <v>490</v>
      </c>
      <c r="O66" s="82" t="s">
        <v>489</v>
      </c>
      <c r="P66" s="81" t="s">
        <v>0</v>
      </c>
    </row>
    <row r="67" spans="1:16" x14ac:dyDescent="0.25">
      <c r="A67" s="91" t="s">
        <v>488</v>
      </c>
      <c r="B67" s="82" t="s">
        <v>447</v>
      </c>
      <c r="C67" s="90" t="s">
        <v>487</v>
      </c>
      <c r="D67" s="89" t="s">
        <v>445</v>
      </c>
      <c r="E67" s="87">
        <v>14.58</v>
      </c>
      <c r="F67" s="86">
        <v>3.06</v>
      </c>
      <c r="G67" s="88">
        <v>43719</v>
      </c>
      <c r="H67" s="87">
        <v>14.58</v>
      </c>
      <c r="I67" s="86">
        <v>3.06</v>
      </c>
      <c r="J67" s="85" t="s">
        <v>29</v>
      </c>
      <c r="K67" s="82"/>
      <c r="L67" s="84"/>
      <c r="M67" s="82" t="s">
        <v>29</v>
      </c>
      <c r="N67" s="83" t="s">
        <v>444</v>
      </c>
      <c r="O67" s="82" t="s">
        <v>443</v>
      </c>
      <c r="P67" s="81" t="s">
        <v>0</v>
      </c>
    </row>
    <row r="68" spans="1:16" x14ac:dyDescent="0.25">
      <c r="A68" s="91" t="s">
        <v>486</v>
      </c>
      <c r="B68" s="82" t="s">
        <v>447</v>
      </c>
      <c r="C68" s="90" t="s">
        <v>485</v>
      </c>
      <c r="D68" s="89" t="s">
        <v>445</v>
      </c>
      <c r="E68" s="87">
        <v>36.47</v>
      </c>
      <c r="F68" s="86">
        <v>7.66</v>
      </c>
      <c r="G68" s="88">
        <v>43719</v>
      </c>
      <c r="H68" s="87">
        <v>36.47</v>
      </c>
      <c r="I68" s="86">
        <v>7.66</v>
      </c>
      <c r="J68" s="85" t="s">
        <v>29</v>
      </c>
      <c r="K68" s="82"/>
      <c r="L68" s="84"/>
      <c r="M68" s="82" t="s">
        <v>29</v>
      </c>
      <c r="N68" s="83" t="s">
        <v>444</v>
      </c>
      <c r="O68" s="82" t="s">
        <v>443</v>
      </c>
      <c r="P68" s="81" t="s">
        <v>0</v>
      </c>
    </row>
    <row r="69" spans="1:16" ht="24" x14ac:dyDescent="0.25">
      <c r="A69" s="91" t="s">
        <v>484</v>
      </c>
      <c r="B69" s="82" t="s">
        <v>447</v>
      </c>
      <c r="C69" s="90" t="s">
        <v>483</v>
      </c>
      <c r="D69" s="89" t="s">
        <v>445</v>
      </c>
      <c r="E69" s="87">
        <v>152.94</v>
      </c>
      <c r="F69" s="86">
        <v>40.65</v>
      </c>
      <c r="G69" s="88">
        <v>43719</v>
      </c>
      <c r="H69" s="87">
        <v>152.94</v>
      </c>
      <c r="I69" s="86">
        <v>40.65</v>
      </c>
      <c r="J69" s="85" t="s">
        <v>29</v>
      </c>
      <c r="K69" s="82"/>
      <c r="L69" s="84"/>
      <c r="M69" s="82" t="s">
        <v>29</v>
      </c>
      <c r="N69" s="83" t="s">
        <v>482</v>
      </c>
      <c r="O69" s="82" t="s">
        <v>481</v>
      </c>
      <c r="P69" s="81" t="s">
        <v>0</v>
      </c>
    </row>
    <row r="70" spans="1:16" ht="24" x14ac:dyDescent="0.25">
      <c r="A70" s="91" t="s">
        <v>480</v>
      </c>
      <c r="B70" s="82" t="s">
        <v>260</v>
      </c>
      <c r="C70" s="90" t="s">
        <v>479</v>
      </c>
      <c r="D70" s="89" t="s">
        <v>316</v>
      </c>
      <c r="E70" s="87">
        <v>100.75</v>
      </c>
      <c r="F70" s="86">
        <v>26.78</v>
      </c>
      <c r="G70" s="88">
        <v>43719</v>
      </c>
      <c r="H70" s="87">
        <v>100.75</v>
      </c>
      <c r="I70" s="86">
        <v>26.78</v>
      </c>
      <c r="J70" s="85" t="s">
        <v>29</v>
      </c>
      <c r="K70" s="82"/>
      <c r="L70" s="84"/>
      <c r="M70" s="82" t="s">
        <v>29</v>
      </c>
      <c r="N70" s="83" t="s">
        <v>478</v>
      </c>
      <c r="O70" s="82" t="s">
        <v>477</v>
      </c>
      <c r="P70" s="81" t="s">
        <v>0</v>
      </c>
    </row>
    <row r="71" spans="1:16" ht="36" x14ac:dyDescent="0.25">
      <c r="A71" s="91" t="s">
        <v>476</v>
      </c>
      <c r="B71" s="82" t="s">
        <v>260</v>
      </c>
      <c r="C71" s="90" t="s">
        <v>475</v>
      </c>
      <c r="D71" s="89" t="s">
        <v>316</v>
      </c>
      <c r="E71" s="87">
        <v>664.35</v>
      </c>
      <c r="F71" s="86">
        <v>176.6</v>
      </c>
      <c r="G71" s="88">
        <v>43719</v>
      </c>
      <c r="H71" s="87">
        <v>664.35</v>
      </c>
      <c r="I71" s="86">
        <v>176.6</v>
      </c>
      <c r="J71" s="85" t="s">
        <v>29</v>
      </c>
      <c r="K71" s="82"/>
      <c r="L71" s="84"/>
      <c r="M71" s="82" t="s">
        <v>29</v>
      </c>
      <c r="N71" s="83" t="s">
        <v>474</v>
      </c>
      <c r="O71" s="82" t="s">
        <v>473</v>
      </c>
      <c r="P71" s="81" t="s">
        <v>0</v>
      </c>
    </row>
    <row r="72" spans="1:16" ht="36" x14ac:dyDescent="0.25">
      <c r="A72" s="91" t="s">
        <v>472</v>
      </c>
      <c r="B72" s="82" t="s">
        <v>447</v>
      </c>
      <c r="C72" s="90" t="s">
        <v>471</v>
      </c>
      <c r="D72" s="89" t="s">
        <v>445</v>
      </c>
      <c r="E72" s="87">
        <v>318.13</v>
      </c>
      <c r="F72" s="86">
        <v>66.81</v>
      </c>
      <c r="G72" s="88">
        <v>43719</v>
      </c>
      <c r="H72" s="87">
        <v>318.13</v>
      </c>
      <c r="I72" s="86">
        <v>66.81</v>
      </c>
      <c r="J72" s="85" t="s">
        <v>29</v>
      </c>
      <c r="K72" s="82"/>
      <c r="L72" s="84"/>
      <c r="M72" s="82" t="s">
        <v>29</v>
      </c>
      <c r="N72" s="83" t="s">
        <v>470</v>
      </c>
      <c r="O72" s="82" t="s">
        <v>469</v>
      </c>
      <c r="P72" s="81" t="s">
        <v>0</v>
      </c>
    </row>
    <row r="73" spans="1:16" ht="48" x14ac:dyDescent="0.25">
      <c r="A73" s="91" t="s">
        <v>468</v>
      </c>
      <c r="B73" s="82" t="s">
        <v>260</v>
      </c>
      <c r="C73" s="90" t="s">
        <v>467</v>
      </c>
      <c r="D73" s="89" t="s">
        <v>316</v>
      </c>
      <c r="E73" s="87">
        <v>922.15</v>
      </c>
      <c r="F73" s="86">
        <v>133.49</v>
      </c>
      <c r="G73" s="88">
        <v>43719</v>
      </c>
      <c r="H73" s="87">
        <v>922.15</v>
      </c>
      <c r="I73" s="86">
        <v>133.49</v>
      </c>
      <c r="J73" s="85" t="s">
        <v>29</v>
      </c>
      <c r="K73" s="82"/>
      <c r="L73" s="84"/>
      <c r="M73" s="82" t="s">
        <v>29</v>
      </c>
      <c r="N73" s="83" t="s">
        <v>456</v>
      </c>
      <c r="O73" s="82" t="s">
        <v>455</v>
      </c>
      <c r="P73" s="81" t="s">
        <v>0</v>
      </c>
    </row>
    <row r="74" spans="1:16" ht="24" x14ac:dyDescent="0.25">
      <c r="A74" s="91" t="s">
        <v>466</v>
      </c>
      <c r="B74" s="82" t="s">
        <v>260</v>
      </c>
      <c r="C74" s="90" t="s">
        <v>465</v>
      </c>
      <c r="D74" s="89" t="s">
        <v>316</v>
      </c>
      <c r="E74" s="87">
        <v>668.37</v>
      </c>
      <c r="F74" s="86">
        <v>140.36000000000001</v>
      </c>
      <c r="G74" s="88">
        <v>43657</v>
      </c>
      <c r="H74" s="87">
        <v>668.37</v>
      </c>
      <c r="I74" s="86">
        <v>140.36000000000001</v>
      </c>
      <c r="J74" s="85" t="s">
        <v>29</v>
      </c>
      <c r="K74" s="82"/>
      <c r="L74" s="84"/>
      <c r="M74" s="82" t="s">
        <v>29</v>
      </c>
      <c r="N74" s="83" t="s">
        <v>464</v>
      </c>
      <c r="O74" s="82" t="s">
        <v>463</v>
      </c>
      <c r="P74" s="81" t="s">
        <v>0</v>
      </c>
    </row>
    <row r="75" spans="1:16" ht="24" x14ac:dyDescent="0.25">
      <c r="A75" s="91" t="s">
        <v>462</v>
      </c>
      <c r="B75" s="82" t="s">
        <v>260</v>
      </c>
      <c r="C75" s="90" t="s">
        <v>461</v>
      </c>
      <c r="D75" s="89" t="s">
        <v>316</v>
      </c>
      <c r="E75" s="87">
        <v>105.75</v>
      </c>
      <c r="F75" s="86">
        <v>22.21</v>
      </c>
      <c r="G75" s="88">
        <v>43719</v>
      </c>
      <c r="H75" s="87">
        <v>105.75</v>
      </c>
      <c r="I75" s="86">
        <v>22.21</v>
      </c>
      <c r="J75" s="85" t="s">
        <v>29</v>
      </c>
      <c r="K75" s="82"/>
      <c r="L75" s="84"/>
      <c r="M75" s="82" t="s">
        <v>29</v>
      </c>
      <c r="N75" s="83" t="s">
        <v>460</v>
      </c>
      <c r="O75" s="82" t="s">
        <v>459</v>
      </c>
      <c r="P75" s="81" t="s">
        <v>0</v>
      </c>
    </row>
    <row r="76" spans="1:16" ht="36" x14ac:dyDescent="0.25">
      <c r="A76" s="91" t="s">
        <v>458</v>
      </c>
      <c r="B76" s="82" t="s">
        <v>260</v>
      </c>
      <c r="C76" s="90" t="s">
        <v>457</v>
      </c>
      <c r="D76" s="89" t="s">
        <v>316</v>
      </c>
      <c r="E76" s="87">
        <v>212.14</v>
      </c>
      <c r="F76" s="86">
        <v>31.11</v>
      </c>
      <c r="G76" s="88">
        <v>43719</v>
      </c>
      <c r="H76" s="87">
        <v>212.14</v>
      </c>
      <c r="I76" s="86">
        <v>31.11</v>
      </c>
      <c r="J76" s="85" t="s">
        <v>29</v>
      </c>
      <c r="K76" s="82"/>
      <c r="L76" s="84"/>
      <c r="M76" s="82" t="s">
        <v>29</v>
      </c>
      <c r="N76" s="83" t="s">
        <v>456</v>
      </c>
      <c r="O76" s="82" t="s">
        <v>455</v>
      </c>
      <c r="P76" s="81" t="s">
        <v>0</v>
      </c>
    </row>
    <row r="77" spans="1:16" ht="36" x14ac:dyDescent="0.25">
      <c r="A77" s="91" t="s">
        <v>454</v>
      </c>
      <c r="B77" s="82" t="s">
        <v>260</v>
      </c>
      <c r="C77" s="90" t="s">
        <v>453</v>
      </c>
      <c r="D77" s="89" t="s">
        <v>316</v>
      </c>
      <c r="E77" s="87">
        <v>53.52</v>
      </c>
      <c r="F77" s="86">
        <v>11.44</v>
      </c>
      <c r="G77" s="88">
        <v>43719</v>
      </c>
      <c r="H77" s="87">
        <v>53.52</v>
      </c>
      <c r="I77" s="86">
        <v>11.44</v>
      </c>
      <c r="J77" s="85" t="s">
        <v>29</v>
      </c>
      <c r="K77" s="82"/>
      <c r="L77" s="84"/>
      <c r="M77" s="82" t="s">
        <v>29</v>
      </c>
      <c r="N77" s="83" t="s">
        <v>122</v>
      </c>
      <c r="O77" s="82" t="s">
        <v>121</v>
      </c>
      <c r="P77" s="81" t="s">
        <v>0</v>
      </c>
    </row>
    <row r="78" spans="1:16" ht="36" x14ac:dyDescent="0.25">
      <c r="A78" s="91" t="s">
        <v>452</v>
      </c>
      <c r="B78" s="82" t="s">
        <v>447</v>
      </c>
      <c r="C78" s="90" t="s">
        <v>451</v>
      </c>
      <c r="D78" s="89" t="s">
        <v>445</v>
      </c>
      <c r="E78" s="87">
        <v>232</v>
      </c>
      <c r="F78" s="86">
        <v>48.72</v>
      </c>
      <c r="G78" s="88">
        <v>43719</v>
      </c>
      <c r="H78" s="87">
        <v>232</v>
      </c>
      <c r="I78" s="86">
        <v>48.72</v>
      </c>
      <c r="J78" s="85" t="s">
        <v>29</v>
      </c>
      <c r="K78" s="82"/>
      <c r="L78" s="84"/>
      <c r="M78" s="82" t="s">
        <v>29</v>
      </c>
      <c r="N78" s="83" t="s">
        <v>450</v>
      </c>
      <c r="O78" s="82" t="s">
        <v>449</v>
      </c>
      <c r="P78" s="81" t="s">
        <v>0</v>
      </c>
    </row>
    <row r="79" spans="1:16" x14ac:dyDescent="0.25">
      <c r="A79" s="91" t="s">
        <v>448</v>
      </c>
      <c r="B79" s="82" t="s">
        <v>447</v>
      </c>
      <c r="C79" s="90" t="s">
        <v>446</v>
      </c>
      <c r="D79" s="89" t="s">
        <v>445</v>
      </c>
      <c r="E79" s="87">
        <v>7.38</v>
      </c>
      <c r="F79" s="86">
        <v>1.55</v>
      </c>
      <c r="G79" s="88">
        <v>43724</v>
      </c>
      <c r="H79" s="87">
        <v>7.38</v>
      </c>
      <c r="I79" s="86">
        <v>1.55</v>
      </c>
      <c r="J79" s="85" t="s">
        <v>29</v>
      </c>
      <c r="K79" s="82"/>
      <c r="L79" s="84"/>
      <c r="M79" s="82" t="s">
        <v>29</v>
      </c>
      <c r="N79" s="83" t="s">
        <v>444</v>
      </c>
      <c r="O79" s="82" t="s">
        <v>443</v>
      </c>
      <c r="P79" s="81" t="s">
        <v>0</v>
      </c>
    </row>
    <row r="80" spans="1:16" ht="24" x14ac:dyDescent="0.25">
      <c r="A80" s="91" t="s">
        <v>442</v>
      </c>
      <c r="B80" s="82" t="s">
        <v>260</v>
      </c>
      <c r="C80" s="90" t="s">
        <v>441</v>
      </c>
      <c r="D80" s="89" t="s">
        <v>316</v>
      </c>
      <c r="E80" s="87">
        <v>138.72999999999999</v>
      </c>
      <c r="F80" s="86">
        <v>29.13</v>
      </c>
      <c r="G80" s="88">
        <v>43724</v>
      </c>
      <c r="H80" s="87">
        <v>138.72999999999999</v>
      </c>
      <c r="I80" s="86">
        <v>29.13</v>
      </c>
      <c r="J80" s="85" t="s">
        <v>29</v>
      </c>
      <c r="K80" s="82"/>
      <c r="L80" s="84"/>
      <c r="M80" s="82" t="s">
        <v>29</v>
      </c>
      <c r="N80" s="83" t="s">
        <v>422</v>
      </c>
      <c r="O80" s="82" t="s">
        <v>421</v>
      </c>
      <c r="P80" s="81" t="s">
        <v>0</v>
      </c>
    </row>
    <row r="81" spans="1:16" ht="36" x14ac:dyDescent="0.25">
      <c r="A81" s="91" t="s">
        <v>440</v>
      </c>
      <c r="B81" s="82" t="s">
        <v>260</v>
      </c>
      <c r="C81" s="90" t="s">
        <v>439</v>
      </c>
      <c r="D81" s="89" t="s">
        <v>316</v>
      </c>
      <c r="E81" s="87">
        <v>1491.84</v>
      </c>
      <c r="F81" s="86">
        <v>313.27999999999997</v>
      </c>
      <c r="G81" s="88">
        <v>43724</v>
      </c>
      <c r="H81" s="87">
        <v>1491.84</v>
      </c>
      <c r="I81" s="86">
        <v>313.27999999999997</v>
      </c>
      <c r="J81" s="85" t="s">
        <v>29</v>
      </c>
      <c r="K81" s="82"/>
      <c r="L81" s="84"/>
      <c r="M81" s="82" t="s">
        <v>29</v>
      </c>
      <c r="N81" s="83" t="s">
        <v>438</v>
      </c>
      <c r="O81" s="82" t="s">
        <v>437</v>
      </c>
      <c r="P81" s="81" t="s">
        <v>0</v>
      </c>
    </row>
    <row r="82" spans="1:16" ht="48" x14ac:dyDescent="0.25">
      <c r="A82" s="91" t="s">
        <v>436</v>
      </c>
      <c r="B82" s="82" t="s">
        <v>435</v>
      </c>
      <c r="C82" s="90" t="s">
        <v>435</v>
      </c>
      <c r="D82" s="89" t="s">
        <v>338</v>
      </c>
      <c r="E82" s="87">
        <v>41.917355371900825</v>
      </c>
      <c r="F82" s="86">
        <v>8.8026446280991735</v>
      </c>
      <c r="G82" s="88">
        <v>43664</v>
      </c>
      <c r="H82" s="87">
        <v>41.917355371900825</v>
      </c>
      <c r="I82" s="86">
        <v>8.8026446280991735</v>
      </c>
      <c r="J82" s="85" t="s">
        <v>29</v>
      </c>
      <c r="K82" s="82"/>
      <c r="L82" s="84"/>
      <c r="M82" s="82" t="s">
        <v>29</v>
      </c>
      <c r="N82" s="83" t="s">
        <v>388</v>
      </c>
      <c r="O82" s="82" t="s">
        <v>387</v>
      </c>
      <c r="P82" s="81" t="s">
        <v>0</v>
      </c>
    </row>
    <row r="83" spans="1:16" ht="36" x14ac:dyDescent="0.25">
      <c r="A83" s="91" t="s">
        <v>434</v>
      </c>
      <c r="B83" s="82" t="s">
        <v>433</v>
      </c>
      <c r="C83" s="90" t="s">
        <v>433</v>
      </c>
      <c r="D83" s="89" t="s">
        <v>338</v>
      </c>
      <c r="E83" s="87">
        <v>38.66115702479339</v>
      </c>
      <c r="F83" s="86">
        <v>8.1188429752066114</v>
      </c>
      <c r="G83" s="88">
        <v>43664</v>
      </c>
      <c r="H83" s="87">
        <v>38.66115702479339</v>
      </c>
      <c r="I83" s="86">
        <v>8.1188429752066114</v>
      </c>
      <c r="J83" s="85" t="s">
        <v>29</v>
      </c>
      <c r="K83" s="82"/>
      <c r="L83" s="84"/>
      <c r="M83" s="82" t="s">
        <v>29</v>
      </c>
      <c r="N83" s="83" t="s">
        <v>388</v>
      </c>
      <c r="O83" s="82" t="s">
        <v>387</v>
      </c>
      <c r="P83" s="81" t="s">
        <v>0</v>
      </c>
    </row>
    <row r="84" spans="1:16" ht="72" x14ac:dyDescent="0.25">
      <c r="A84" s="91" t="s">
        <v>432</v>
      </c>
      <c r="B84" s="82" t="s">
        <v>431</v>
      </c>
      <c r="C84" s="90" t="s">
        <v>431</v>
      </c>
      <c r="D84" s="89" t="s">
        <v>338</v>
      </c>
      <c r="E84" s="87">
        <v>2480</v>
      </c>
      <c r="F84" s="86">
        <v>520.79999999999995</v>
      </c>
      <c r="G84" s="88">
        <v>43665</v>
      </c>
      <c r="H84" s="87">
        <v>2480</v>
      </c>
      <c r="I84" s="86">
        <v>520.79999999999995</v>
      </c>
      <c r="J84" s="85" t="s">
        <v>29</v>
      </c>
      <c r="K84" s="82"/>
      <c r="L84" s="84"/>
      <c r="M84" s="82" t="s">
        <v>29</v>
      </c>
      <c r="N84" s="83" t="s">
        <v>430</v>
      </c>
      <c r="O84" s="82" t="s">
        <v>429</v>
      </c>
      <c r="P84" s="81" t="s">
        <v>0</v>
      </c>
    </row>
    <row r="85" spans="1:16" ht="24" x14ac:dyDescent="0.25">
      <c r="A85" s="91" t="s">
        <v>428</v>
      </c>
      <c r="B85" s="82" t="s">
        <v>427</v>
      </c>
      <c r="C85" s="90" t="s">
        <v>427</v>
      </c>
      <c r="D85" s="89" t="s">
        <v>338</v>
      </c>
      <c r="E85" s="87">
        <v>3930.0082644628105</v>
      </c>
      <c r="F85" s="86">
        <v>825.30173553719021</v>
      </c>
      <c r="G85" s="88">
        <v>43670</v>
      </c>
      <c r="H85" s="87">
        <v>3930.0082644628105</v>
      </c>
      <c r="I85" s="86">
        <v>825.30173553719021</v>
      </c>
      <c r="J85" s="85" t="s">
        <v>29</v>
      </c>
      <c r="K85" s="82"/>
      <c r="L85" s="84"/>
      <c r="M85" s="82" t="s">
        <v>29</v>
      </c>
      <c r="N85" s="83" t="s">
        <v>426</v>
      </c>
      <c r="O85" s="82" t="s">
        <v>425</v>
      </c>
      <c r="P85" s="81" t="s">
        <v>0</v>
      </c>
    </row>
    <row r="86" spans="1:16" ht="36" x14ac:dyDescent="0.25">
      <c r="A86" s="91" t="s">
        <v>424</v>
      </c>
      <c r="B86" s="82" t="s">
        <v>423</v>
      </c>
      <c r="C86" s="90" t="s">
        <v>423</v>
      </c>
      <c r="D86" s="89" t="s">
        <v>338</v>
      </c>
      <c r="E86" s="87">
        <v>321.09917355371897</v>
      </c>
      <c r="F86" s="86">
        <v>67.430826446280975</v>
      </c>
      <c r="G86" s="88">
        <v>43671</v>
      </c>
      <c r="H86" s="87">
        <v>321.09917355371897</v>
      </c>
      <c r="I86" s="86">
        <v>67.430826446280975</v>
      </c>
      <c r="J86" s="85" t="s">
        <v>29</v>
      </c>
      <c r="K86" s="82"/>
      <c r="L86" s="84"/>
      <c r="M86" s="82" t="s">
        <v>29</v>
      </c>
      <c r="N86" s="83" t="s">
        <v>422</v>
      </c>
      <c r="O86" s="82" t="s">
        <v>421</v>
      </c>
      <c r="P86" s="81" t="s">
        <v>0</v>
      </c>
    </row>
    <row r="87" spans="1:16" ht="36" x14ac:dyDescent="0.25">
      <c r="A87" s="91" t="s">
        <v>420</v>
      </c>
      <c r="B87" s="82" t="s">
        <v>419</v>
      </c>
      <c r="C87" s="90" t="s">
        <v>419</v>
      </c>
      <c r="D87" s="89" t="s">
        <v>338</v>
      </c>
      <c r="E87" s="87">
        <v>37.52066115702479</v>
      </c>
      <c r="F87" s="86">
        <v>7.8793388429752058</v>
      </c>
      <c r="G87" s="88">
        <v>43671</v>
      </c>
      <c r="H87" s="87">
        <v>37.52066115702479</v>
      </c>
      <c r="I87" s="86">
        <v>7.8793388429752058</v>
      </c>
      <c r="J87" s="85" t="s">
        <v>29</v>
      </c>
      <c r="K87" s="82"/>
      <c r="L87" s="84"/>
      <c r="M87" s="82" t="s">
        <v>29</v>
      </c>
      <c r="N87" s="83" t="s">
        <v>382</v>
      </c>
      <c r="O87" s="82" t="s">
        <v>381</v>
      </c>
      <c r="P87" s="81" t="s">
        <v>0</v>
      </c>
    </row>
    <row r="88" spans="1:16" ht="96" x14ac:dyDescent="0.25">
      <c r="A88" s="91" t="s">
        <v>418</v>
      </c>
      <c r="B88" s="82" t="s">
        <v>417</v>
      </c>
      <c r="C88" s="90" t="s">
        <v>417</v>
      </c>
      <c r="D88" s="89" t="s">
        <v>338</v>
      </c>
      <c r="E88" s="87">
        <v>166.1322314049587</v>
      </c>
      <c r="F88" s="86">
        <v>34.887768595041329</v>
      </c>
      <c r="G88" s="88">
        <v>43671</v>
      </c>
      <c r="H88" s="87">
        <v>166.1322314049587</v>
      </c>
      <c r="I88" s="86">
        <v>34.887768595041329</v>
      </c>
      <c r="J88" s="85" t="s">
        <v>29</v>
      </c>
      <c r="K88" s="82"/>
      <c r="L88" s="84"/>
      <c r="M88" s="82" t="s">
        <v>29</v>
      </c>
      <c r="N88" s="83" t="s">
        <v>258</v>
      </c>
      <c r="O88" s="82" t="s">
        <v>378</v>
      </c>
      <c r="P88" s="81" t="s">
        <v>0</v>
      </c>
    </row>
    <row r="89" spans="1:16" ht="48" x14ac:dyDescent="0.25">
      <c r="A89" s="91" t="s">
        <v>416</v>
      </c>
      <c r="B89" s="82" t="s">
        <v>415</v>
      </c>
      <c r="C89" s="90" t="s">
        <v>415</v>
      </c>
      <c r="D89" s="89" t="s">
        <v>338</v>
      </c>
      <c r="E89" s="87">
        <v>3213.727272727273</v>
      </c>
      <c r="F89" s="86">
        <v>674.88272727272727</v>
      </c>
      <c r="G89" s="88">
        <v>43671</v>
      </c>
      <c r="H89" s="87">
        <v>3213.727272727273</v>
      </c>
      <c r="I89" s="86">
        <v>674.88272727272727</v>
      </c>
      <c r="J89" s="85" t="s">
        <v>29</v>
      </c>
      <c r="K89" s="82"/>
      <c r="L89" s="84"/>
      <c r="M89" s="82" t="s">
        <v>29</v>
      </c>
      <c r="N89" s="83" t="s">
        <v>308</v>
      </c>
      <c r="O89" s="82" t="s">
        <v>307</v>
      </c>
      <c r="P89" s="81" t="s">
        <v>0</v>
      </c>
    </row>
    <row r="90" spans="1:16" ht="60" x14ac:dyDescent="0.25">
      <c r="A90" s="91" t="s">
        <v>414</v>
      </c>
      <c r="B90" s="82" t="s">
        <v>413</v>
      </c>
      <c r="C90" s="90" t="s">
        <v>413</v>
      </c>
      <c r="D90" s="89" t="s">
        <v>338</v>
      </c>
      <c r="E90" s="87">
        <v>572.1322314049587</v>
      </c>
      <c r="F90" s="86">
        <v>120.14776859504133</v>
      </c>
      <c r="G90" s="88">
        <v>43672</v>
      </c>
      <c r="H90" s="87">
        <v>572.1322314049587</v>
      </c>
      <c r="I90" s="86">
        <v>120.14776859504133</v>
      </c>
      <c r="J90" s="85" t="s">
        <v>29</v>
      </c>
      <c r="K90" s="82"/>
      <c r="L90" s="84"/>
      <c r="M90" s="82" t="s">
        <v>29</v>
      </c>
      <c r="N90" s="83" t="s">
        <v>412</v>
      </c>
      <c r="O90" s="82" t="s">
        <v>411</v>
      </c>
      <c r="P90" s="81" t="s">
        <v>0</v>
      </c>
    </row>
    <row r="91" spans="1:16" ht="72" x14ac:dyDescent="0.25">
      <c r="A91" s="91" t="s">
        <v>410</v>
      </c>
      <c r="B91" s="82" t="s">
        <v>409</v>
      </c>
      <c r="C91" s="90" t="s">
        <v>409</v>
      </c>
      <c r="D91" s="89" t="s">
        <v>338</v>
      </c>
      <c r="E91" s="87">
        <v>19.776859504132233</v>
      </c>
      <c r="F91" s="86">
        <v>4.1531404958677687</v>
      </c>
      <c r="G91" s="88">
        <v>43672</v>
      </c>
      <c r="H91" s="87">
        <v>19.776859504132233</v>
      </c>
      <c r="I91" s="86">
        <v>4.1531404958677687</v>
      </c>
      <c r="J91" s="85" t="s">
        <v>29</v>
      </c>
      <c r="K91" s="82"/>
      <c r="L91" s="84"/>
      <c r="M91" s="82" t="s">
        <v>29</v>
      </c>
      <c r="N91" s="83" t="s">
        <v>408</v>
      </c>
      <c r="O91" s="82" t="s">
        <v>407</v>
      </c>
      <c r="P91" s="81" t="s">
        <v>0</v>
      </c>
    </row>
    <row r="92" spans="1:16" ht="48" x14ac:dyDescent="0.25">
      <c r="A92" s="91" t="s">
        <v>406</v>
      </c>
      <c r="B92" s="82" t="s">
        <v>405</v>
      </c>
      <c r="C92" s="90" t="s">
        <v>405</v>
      </c>
      <c r="D92" s="89" t="s">
        <v>338</v>
      </c>
      <c r="E92" s="87">
        <v>264.09917355371903</v>
      </c>
      <c r="F92" s="86">
        <v>55.460826446280997</v>
      </c>
      <c r="G92" s="88">
        <v>43672</v>
      </c>
      <c r="H92" s="87">
        <v>264.09917355371903</v>
      </c>
      <c r="I92" s="86">
        <v>55.460826446280997</v>
      </c>
      <c r="J92" s="85" t="s">
        <v>29</v>
      </c>
      <c r="K92" s="82"/>
      <c r="L92" s="84"/>
      <c r="M92" s="82" t="s">
        <v>29</v>
      </c>
      <c r="N92" s="83" t="s">
        <v>404</v>
      </c>
      <c r="O92" s="82" t="s">
        <v>403</v>
      </c>
      <c r="P92" s="81" t="s">
        <v>0</v>
      </c>
    </row>
    <row r="93" spans="1:16" ht="48" x14ac:dyDescent="0.25">
      <c r="A93" s="91" t="s">
        <v>402</v>
      </c>
      <c r="B93" s="82" t="s">
        <v>401</v>
      </c>
      <c r="C93" s="90" t="s">
        <v>401</v>
      </c>
      <c r="D93" s="89" t="s">
        <v>338</v>
      </c>
      <c r="E93" s="87">
        <v>270</v>
      </c>
      <c r="F93" s="86">
        <v>56.699999999999996</v>
      </c>
      <c r="G93" s="88">
        <v>43672</v>
      </c>
      <c r="H93" s="87">
        <v>270</v>
      </c>
      <c r="I93" s="86">
        <v>56.699999999999996</v>
      </c>
      <c r="J93" s="85" t="s">
        <v>29</v>
      </c>
      <c r="K93" s="82"/>
      <c r="L93" s="84"/>
      <c r="M93" s="82" t="s">
        <v>29</v>
      </c>
      <c r="N93" s="83" t="s">
        <v>400</v>
      </c>
      <c r="O93" s="82" t="s">
        <v>399</v>
      </c>
      <c r="P93" s="81" t="s">
        <v>0</v>
      </c>
    </row>
    <row r="94" spans="1:16" ht="48" x14ac:dyDescent="0.25">
      <c r="A94" s="91" t="s">
        <v>398</v>
      </c>
      <c r="B94" s="82" t="s">
        <v>397</v>
      </c>
      <c r="C94" s="90" t="s">
        <v>397</v>
      </c>
      <c r="D94" s="89" t="s">
        <v>338</v>
      </c>
      <c r="E94" s="87">
        <v>41</v>
      </c>
      <c r="F94" s="86">
        <v>8.61</v>
      </c>
      <c r="G94" s="88">
        <v>43672</v>
      </c>
      <c r="H94" s="87">
        <v>41</v>
      </c>
      <c r="I94" s="86">
        <v>8.61</v>
      </c>
      <c r="J94" s="85" t="s">
        <v>29</v>
      </c>
      <c r="K94" s="82"/>
      <c r="L94" s="84"/>
      <c r="M94" s="82" t="s">
        <v>29</v>
      </c>
      <c r="N94" s="83" t="s">
        <v>396</v>
      </c>
      <c r="O94" s="82" t="s">
        <v>395</v>
      </c>
      <c r="P94" s="81" t="s">
        <v>0</v>
      </c>
    </row>
    <row r="95" spans="1:16" ht="36" x14ac:dyDescent="0.25">
      <c r="A95" s="91" t="s">
        <v>394</v>
      </c>
      <c r="B95" s="82" t="s">
        <v>393</v>
      </c>
      <c r="C95" s="90" t="s">
        <v>393</v>
      </c>
      <c r="D95" s="89" t="s">
        <v>338</v>
      </c>
      <c r="E95" s="87">
        <v>933.90082644628103</v>
      </c>
      <c r="F95" s="86">
        <v>196.11917355371901</v>
      </c>
      <c r="G95" s="88">
        <v>43679</v>
      </c>
      <c r="H95" s="87">
        <v>933.90082644628103</v>
      </c>
      <c r="I95" s="86">
        <v>196.11917355371901</v>
      </c>
      <c r="J95" s="85" t="s">
        <v>29</v>
      </c>
      <c r="K95" s="82"/>
      <c r="L95" s="84"/>
      <c r="M95" s="82" t="s">
        <v>29</v>
      </c>
      <c r="N95" s="83" t="s">
        <v>392</v>
      </c>
      <c r="O95" s="82" t="s">
        <v>391</v>
      </c>
      <c r="P95" s="81" t="s">
        <v>0</v>
      </c>
    </row>
    <row r="96" spans="1:16" ht="24" x14ac:dyDescent="0.25">
      <c r="A96" s="91" t="s">
        <v>390</v>
      </c>
      <c r="B96" s="82" t="s">
        <v>389</v>
      </c>
      <c r="C96" s="93" t="s">
        <v>389</v>
      </c>
      <c r="D96" s="89" t="s">
        <v>338</v>
      </c>
      <c r="E96" s="87">
        <v>12.710743801652894</v>
      </c>
      <c r="F96" s="86">
        <v>2.6692561983471075</v>
      </c>
      <c r="G96" s="88">
        <v>43679</v>
      </c>
      <c r="H96" s="87">
        <v>12.710743801652894</v>
      </c>
      <c r="I96" s="86">
        <v>2.6692561983471075</v>
      </c>
      <c r="J96" s="85" t="s">
        <v>29</v>
      </c>
      <c r="K96" s="82"/>
      <c r="L96" s="84"/>
      <c r="M96" s="82" t="s">
        <v>29</v>
      </c>
      <c r="N96" s="83" t="s">
        <v>388</v>
      </c>
      <c r="O96" s="92" t="s">
        <v>387</v>
      </c>
      <c r="P96" s="81" t="s">
        <v>0</v>
      </c>
    </row>
    <row r="97" spans="1:16" ht="96" x14ac:dyDescent="0.25">
      <c r="A97" s="91" t="s">
        <v>386</v>
      </c>
      <c r="B97" s="82" t="s">
        <v>385</v>
      </c>
      <c r="C97" s="93" t="s">
        <v>385</v>
      </c>
      <c r="D97" s="89" t="s">
        <v>338</v>
      </c>
      <c r="E97" s="87">
        <v>1282.1818181818182</v>
      </c>
      <c r="F97" s="86">
        <v>269.25818181818181</v>
      </c>
      <c r="G97" s="88">
        <v>43679</v>
      </c>
      <c r="H97" s="87">
        <v>1282.1818181818182</v>
      </c>
      <c r="I97" s="86">
        <v>269.25818181818181</v>
      </c>
      <c r="J97" s="85" t="s">
        <v>29</v>
      </c>
      <c r="K97" s="82"/>
      <c r="L97" s="84"/>
      <c r="M97" s="82" t="s">
        <v>29</v>
      </c>
      <c r="N97" s="83" t="s">
        <v>258</v>
      </c>
      <c r="O97" s="92" t="s">
        <v>378</v>
      </c>
      <c r="P97" s="81" t="s">
        <v>0</v>
      </c>
    </row>
    <row r="98" spans="1:16" ht="48" x14ac:dyDescent="0.25">
      <c r="A98" s="91" t="s">
        <v>384</v>
      </c>
      <c r="B98" s="82" t="s">
        <v>383</v>
      </c>
      <c r="C98" s="93" t="s">
        <v>383</v>
      </c>
      <c r="D98" s="89" t="s">
        <v>338</v>
      </c>
      <c r="E98" s="87">
        <v>27.198347107438014</v>
      </c>
      <c r="F98" s="86">
        <v>5.7116528925619825</v>
      </c>
      <c r="G98" s="88">
        <v>43679</v>
      </c>
      <c r="H98" s="87">
        <v>27.198347107438014</v>
      </c>
      <c r="I98" s="86">
        <v>5.7116528925619825</v>
      </c>
      <c r="J98" s="85" t="s">
        <v>29</v>
      </c>
      <c r="K98" s="82"/>
      <c r="L98" s="84"/>
      <c r="M98" s="82" t="s">
        <v>29</v>
      </c>
      <c r="N98" s="83" t="s">
        <v>382</v>
      </c>
      <c r="O98" s="92" t="s">
        <v>381</v>
      </c>
      <c r="P98" s="81" t="s">
        <v>0</v>
      </c>
    </row>
    <row r="99" spans="1:16" ht="84" x14ac:dyDescent="0.25">
      <c r="A99" s="91" t="s">
        <v>380</v>
      </c>
      <c r="B99" s="82" t="s">
        <v>379</v>
      </c>
      <c r="C99" s="93" t="s">
        <v>379</v>
      </c>
      <c r="D99" s="89" t="s">
        <v>338</v>
      </c>
      <c r="E99" s="87">
        <v>262.77685950413223</v>
      </c>
      <c r="F99" s="86">
        <v>55.183140495867768</v>
      </c>
      <c r="G99" s="88">
        <v>43679</v>
      </c>
      <c r="H99" s="87">
        <v>262.77685950413223</v>
      </c>
      <c r="I99" s="86">
        <v>55.183140495867768</v>
      </c>
      <c r="J99" s="85" t="s">
        <v>29</v>
      </c>
      <c r="K99" s="82"/>
      <c r="L99" s="84"/>
      <c r="M99" s="82" t="s">
        <v>29</v>
      </c>
      <c r="N99" s="83" t="s">
        <v>258</v>
      </c>
      <c r="O99" s="92" t="s">
        <v>378</v>
      </c>
      <c r="P99" s="81" t="s">
        <v>0</v>
      </c>
    </row>
    <row r="100" spans="1:16" ht="48" x14ac:dyDescent="0.25">
      <c r="A100" s="91" t="s">
        <v>377</v>
      </c>
      <c r="B100" s="82" t="s">
        <v>376</v>
      </c>
      <c r="C100" s="93" t="s">
        <v>376</v>
      </c>
      <c r="D100" s="89" t="s">
        <v>338</v>
      </c>
      <c r="E100" s="87">
        <v>120.60330578512398</v>
      </c>
      <c r="F100" s="86">
        <v>25.326694214876035</v>
      </c>
      <c r="G100" s="88">
        <v>43679</v>
      </c>
      <c r="H100" s="87">
        <v>120.60330578512398</v>
      </c>
      <c r="I100" s="86">
        <v>25.326694214876035</v>
      </c>
      <c r="J100" s="85" t="s">
        <v>29</v>
      </c>
      <c r="K100" s="82"/>
      <c r="L100" s="84"/>
      <c r="M100" s="82" t="s">
        <v>29</v>
      </c>
      <c r="N100" s="83" t="s">
        <v>63</v>
      </c>
      <c r="O100" s="92" t="s">
        <v>62</v>
      </c>
      <c r="P100" s="81" t="s">
        <v>0</v>
      </c>
    </row>
    <row r="101" spans="1:16" ht="48" x14ac:dyDescent="0.25">
      <c r="A101" s="91" t="s">
        <v>375</v>
      </c>
      <c r="B101" s="82" t="s">
        <v>374</v>
      </c>
      <c r="C101" s="93" t="s">
        <v>374</v>
      </c>
      <c r="D101" s="89" t="s">
        <v>338</v>
      </c>
      <c r="E101" s="87">
        <v>6.446280991735537</v>
      </c>
      <c r="F101" s="86">
        <v>1.3537190082644628</v>
      </c>
      <c r="G101" s="88">
        <v>43696</v>
      </c>
      <c r="H101" s="87">
        <v>6.446280991735537</v>
      </c>
      <c r="I101" s="86">
        <v>1.3537190082644628</v>
      </c>
      <c r="J101" s="85" t="s">
        <v>29</v>
      </c>
      <c r="K101" s="82"/>
      <c r="L101" s="84"/>
      <c r="M101" s="82" t="s">
        <v>29</v>
      </c>
      <c r="N101" s="83" t="s">
        <v>373</v>
      </c>
      <c r="O101" s="92" t="s">
        <v>372</v>
      </c>
      <c r="P101" s="81" t="s">
        <v>0</v>
      </c>
    </row>
    <row r="102" spans="1:16" ht="48" x14ac:dyDescent="0.25">
      <c r="A102" s="91" t="s">
        <v>371</v>
      </c>
      <c r="B102" s="82" t="s">
        <v>370</v>
      </c>
      <c r="C102" s="93" t="s">
        <v>370</v>
      </c>
      <c r="D102" s="89" t="s">
        <v>338</v>
      </c>
      <c r="E102" s="87">
        <v>172.801652892562</v>
      </c>
      <c r="F102" s="86">
        <v>36.288347107438021</v>
      </c>
      <c r="G102" s="88">
        <v>43696</v>
      </c>
      <c r="H102" s="87">
        <v>172.801652892562</v>
      </c>
      <c r="I102" s="86">
        <v>36.288347107438021</v>
      </c>
      <c r="J102" s="85" t="s">
        <v>29</v>
      </c>
      <c r="K102" s="82"/>
      <c r="L102" s="84"/>
      <c r="M102" s="82" t="s">
        <v>29</v>
      </c>
      <c r="N102" s="83" t="s">
        <v>369</v>
      </c>
      <c r="O102" s="92" t="s">
        <v>368</v>
      </c>
      <c r="P102" s="81" t="s">
        <v>0</v>
      </c>
    </row>
    <row r="103" spans="1:16" ht="84" x14ac:dyDescent="0.25">
      <c r="A103" s="91" t="s">
        <v>367</v>
      </c>
      <c r="B103" s="82" t="s">
        <v>366</v>
      </c>
      <c r="C103" s="93" t="s">
        <v>366</v>
      </c>
      <c r="D103" s="89" t="s">
        <v>338</v>
      </c>
      <c r="E103" s="87">
        <v>419.80991735537191</v>
      </c>
      <c r="F103" s="86">
        <v>88.160082644628091</v>
      </c>
      <c r="G103" s="88">
        <v>43696</v>
      </c>
      <c r="H103" s="87">
        <v>419.80991735537191</v>
      </c>
      <c r="I103" s="86">
        <v>88.160082644628091</v>
      </c>
      <c r="J103" s="85" t="s">
        <v>29</v>
      </c>
      <c r="K103" s="82"/>
      <c r="L103" s="84"/>
      <c r="M103" s="82" t="s">
        <v>29</v>
      </c>
      <c r="N103" s="83" t="s">
        <v>122</v>
      </c>
      <c r="O103" s="92" t="s">
        <v>121</v>
      </c>
      <c r="P103" s="81" t="s">
        <v>0</v>
      </c>
    </row>
    <row r="104" spans="1:16" ht="96" x14ac:dyDescent="0.25">
      <c r="A104" s="91" t="s">
        <v>365</v>
      </c>
      <c r="B104" s="82" t="s">
        <v>364</v>
      </c>
      <c r="C104" s="93" t="s">
        <v>364</v>
      </c>
      <c r="D104" s="89" t="s">
        <v>338</v>
      </c>
      <c r="E104" s="87">
        <v>222.61157024793391</v>
      </c>
      <c r="F104" s="86">
        <v>46.748429752066123</v>
      </c>
      <c r="G104" s="88">
        <v>43696</v>
      </c>
      <c r="H104" s="87">
        <v>222.61157024793391</v>
      </c>
      <c r="I104" s="86">
        <v>46.748429752066123</v>
      </c>
      <c r="J104" s="85" t="s">
        <v>29</v>
      </c>
      <c r="K104" s="82"/>
      <c r="L104" s="84"/>
      <c r="M104" s="82" t="s">
        <v>29</v>
      </c>
      <c r="N104" s="83" t="s">
        <v>122</v>
      </c>
      <c r="O104" s="92" t="s">
        <v>121</v>
      </c>
      <c r="P104" s="81" t="s">
        <v>0</v>
      </c>
    </row>
    <row r="105" spans="1:16" ht="72" x14ac:dyDescent="0.25">
      <c r="A105" s="91" t="s">
        <v>363</v>
      </c>
      <c r="B105" s="82" t="s">
        <v>362</v>
      </c>
      <c r="C105" s="93" t="s">
        <v>362</v>
      </c>
      <c r="D105" s="89" t="s">
        <v>338</v>
      </c>
      <c r="E105" s="87">
        <v>39.190082644628099</v>
      </c>
      <c r="F105" s="86">
        <v>8.2299173553719012</v>
      </c>
      <c r="G105" s="88">
        <v>43696</v>
      </c>
      <c r="H105" s="87">
        <v>39.190082644628099</v>
      </c>
      <c r="I105" s="86">
        <v>8.2299173553719012</v>
      </c>
      <c r="J105" s="85" t="s">
        <v>29</v>
      </c>
      <c r="K105" s="82"/>
      <c r="L105" s="84"/>
      <c r="M105" s="82" t="s">
        <v>29</v>
      </c>
      <c r="N105" s="83" t="s">
        <v>122</v>
      </c>
      <c r="O105" s="92" t="s">
        <v>121</v>
      </c>
      <c r="P105" s="81" t="s">
        <v>0</v>
      </c>
    </row>
    <row r="106" spans="1:16" ht="84" x14ac:dyDescent="0.25">
      <c r="A106" s="91" t="s">
        <v>361</v>
      </c>
      <c r="B106" s="82" t="s">
        <v>360</v>
      </c>
      <c r="C106" s="93" t="s">
        <v>360</v>
      </c>
      <c r="D106" s="89" t="s">
        <v>338</v>
      </c>
      <c r="E106" s="87">
        <v>115.19834710743801</v>
      </c>
      <c r="F106" s="86">
        <v>24.191652892561983</v>
      </c>
      <c r="G106" s="88">
        <v>43720</v>
      </c>
      <c r="H106" s="87">
        <v>115.19834710743801</v>
      </c>
      <c r="I106" s="86">
        <v>24.191652892561983</v>
      </c>
      <c r="J106" s="85" t="s">
        <v>29</v>
      </c>
      <c r="K106" s="82"/>
      <c r="L106" s="84"/>
      <c r="M106" s="82" t="s">
        <v>29</v>
      </c>
      <c r="N106" s="83" t="s">
        <v>122</v>
      </c>
      <c r="O106" s="92" t="s">
        <v>121</v>
      </c>
      <c r="P106" s="81" t="s">
        <v>0</v>
      </c>
    </row>
    <row r="107" spans="1:16" ht="60" x14ac:dyDescent="0.25">
      <c r="A107" s="91" t="s">
        <v>359</v>
      </c>
      <c r="B107" s="82" t="s">
        <v>358</v>
      </c>
      <c r="C107" s="93" t="s">
        <v>358</v>
      </c>
      <c r="D107" s="89" t="s">
        <v>338</v>
      </c>
      <c r="E107" s="87">
        <v>1442.6033057851239</v>
      </c>
      <c r="F107" s="86">
        <v>302.946694214876</v>
      </c>
      <c r="G107" s="88">
        <v>43720</v>
      </c>
      <c r="H107" s="87">
        <v>1442.6033057851239</v>
      </c>
      <c r="I107" s="86">
        <v>302.946694214876</v>
      </c>
      <c r="J107" s="85" t="s">
        <v>29</v>
      </c>
      <c r="K107" s="82"/>
      <c r="L107" s="84"/>
      <c r="M107" s="82" t="s">
        <v>29</v>
      </c>
      <c r="N107" s="83" t="s">
        <v>357</v>
      </c>
      <c r="O107" s="92" t="s">
        <v>356</v>
      </c>
      <c r="P107" s="81" t="s">
        <v>0</v>
      </c>
    </row>
    <row r="108" spans="1:16" ht="84" x14ac:dyDescent="0.25">
      <c r="A108" s="91" t="s">
        <v>355</v>
      </c>
      <c r="B108" s="82" t="s">
        <v>354</v>
      </c>
      <c r="C108" s="93" t="s">
        <v>354</v>
      </c>
      <c r="D108" s="89" t="s">
        <v>338</v>
      </c>
      <c r="E108" s="87">
        <v>528.1322314049587</v>
      </c>
      <c r="F108" s="86">
        <v>110.90776859504132</v>
      </c>
      <c r="G108" s="88">
        <v>43720</v>
      </c>
      <c r="H108" s="87">
        <v>528.1322314049587</v>
      </c>
      <c r="I108" s="86">
        <v>110.90776859504132</v>
      </c>
      <c r="J108" s="85" t="s">
        <v>29</v>
      </c>
      <c r="K108" s="82"/>
      <c r="L108" s="84"/>
      <c r="M108" s="82" t="s">
        <v>29</v>
      </c>
      <c r="N108" s="83" t="s">
        <v>122</v>
      </c>
      <c r="O108" s="92" t="s">
        <v>121</v>
      </c>
      <c r="P108" s="81" t="s">
        <v>0</v>
      </c>
    </row>
    <row r="109" spans="1:16" ht="72" x14ac:dyDescent="0.25">
      <c r="A109" s="91" t="s">
        <v>353</v>
      </c>
      <c r="B109" s="82" t="s">
        <v>352</v>
      </c>
      <c r="C109" s="93" t="s">
        <v>352</v>
      </c>
      <c r="D109" s="89" t="s">
        <v>338</v>
      </c>
      <c r="E109" s="87">
        <v>900</v>
      </c>
      <c r="F109" s="86">
        <v>189</v>
      </c>
      <c r="G109" s="88">
        <v>43720</v>
      </c>
      <c r="H109" s="87">
        <v>900</v>
      </c>
      <c r="I109" s="86">
        <v>189</v>
      </c>
      <c r="J109" s="85" t="s">
        <v>29</v>
      </c>
      <c r="K109" s="82"/>
      <c r="L109" s="84"/>
      <c r="M109" s="82" t="s">
        <v>29</v>
      </c>
      <c r="N109" s="83" t="s">
        <v>351</v>
      </c>
      <c r="O109" s="92" t="s">
        <v>350</v>
      </c>
      <c r="P109" s="81" t="s">
        <v>0</v>
      </c>
    </row>
    <row r="110" spans="1:16" ht="48" x14ac:dyDescent="0.25">
      <c r="A110" s="91" t="s">
        <v>349</v>
      </c>
      <c r="B110" s="82" t="s">
        <v>348</v>
      </c>
      <c r="C110" s="93" t="s">
        <v>348</v>
      </c>
      <c r="D110" s="89" t="s">
        <v>338</v>
      </c>
      <c r="E110" s="87">
        <v>18.652892561983471</v>
      </c>
      <c r="F110" s="86">
        <v>3.9171074380165289</v>
      </c>
      <c r="G110" s="88">
        <v>43720</v>
      </c>
      <c r="H110" s="87">
        <v>18.652892561983471</v>
      </c>
      <c r="I110" s="86">
        <v>3.9171074380165289</v>
      </c>
      <c r="J110" s="85" t="s">
        <v>29</v>
      </c>
      <c r="K110" s="82"/>
      <c r="L110" s="84"/>
      <c r="M110" s="82" t="s">
        <v>29</v>
      </c>
      <c r="N110" s="83" t="s">
        <v>347</v>
      </c>
      <c r="O110" s="92" t="s">
        <v>346</v>
      </c>
      <c r="P110" s="81" t="s">
        <v>0</v>
      </c>
    </row>
    <row r="111" spans="1:16" ht="48" x14ac:dyDescent="0.25">
      <c r="A111" s="91" t="s">
        <v>345</v>
      </c>
      <c r="B111" s="82" t="s">
        <v>344</v>
      </c>
      <c r="C111" s="93" t="s">
        <v>344</v>
      </c>
      <c r="D111" s="89" t="s">
        <v>338</v>
      </c>
      <c r="E111" s="87">
        <v>516.20661157024801</v>
      </c>
      <c r="F111" s="86">
        <v>108.40338842975208</v>
      </c>
      <c r="G111" s="88">
        <v>43727</v>
      </c>
      <c r="H111" s="87">
        <v>516.20661157024801</v>
      </c>
      <c r="I111" s="86">
        <v>108.40338842975208</v>
      </c>
      <c r="J111" s="85" t="s">
        <v>29</v>
      </c>
      <c r="K111" s="82"/>
      <c r="L111" s="84"/>
      <c r="M111" s="82" t="s">
        <v>29</v>
      </c>
      <c r="N111" s="83" t="s">
        <v>237</v>
      </c>
      <c r="O111" s="92" t="s">
        <v>341</v>
      </c>
      <c r="P111" s="81" t="s">
        <v>0</v>
      </c>
    </row>
    <row r="112" spans="1:16" ht="60" x14ac:dyDescent="0.25">
      <c r="A112" s="91" t="s">
        <v>343</v>
      </c>
      <c r="B112" s="82" t="s">
        <v>342</v>
      </c>
      <c r="C112" s="93" t="s">
        <v>342</v>
      </c>
      <c r="D112" s="89" t="s">
        <v>338</v>
      </c>
      <c r="E112" s="87">
        <v>33.553719008264466</v>
      </c>
      <c r="F112" s="86">
        <v>7.0462809917355376</v>
      </c>
      <c r="G112" s="88">
        <v>43727</v>
      </c>
      <c r="H112" s="87">
        <v>33.553719008264466</v>
      </c>
      <c r="I112" s="86">
        <v>7.0462809917355376</v>
      </c>
      <c r="J112" s="85" t="s">
        <v>29</v>
      </c>
      <c r="K112" s="82"/>
      <c r="L112" s="84"/>
      <c r="M112" s="82" t="s">
        <v>29</v>
      </c>
      <c r="N112" s="83" t="s">
        <v>237</v>
      </c>
      <c r="O112" s="92" t="s">
        <v>341</v>
      </c>
      <c r="P112" s="81" t="s">
        <v>0</v>
      </c>
    </row>
    <row r="113" spans="1:16" ht="84" x14ac:dyDescent="0.25">
      <c r="A113" s="91" t="s">
        <v>340</v>
      </c>
      <c r="B113" s="82" t="s">
        <v>339</v>
      </c>
      <c r="C113" s="93" t="s">
        <v>339</v>
      </c>
      <c r="D113" s="89" t="s">
        <v>338</v>
      </c>
      <c r="E113" s="87">
        <v>445.39669421487599</v>
      </c>
      <c r="F113" s="86">
        <v>93.533305785123957</v>
      </c>
      <c r="G113" s="88">
        <v>43727</v>
      </c>
      <c r="H113" s="87">
        <v>445.39669421487599</v>
      </c>
      <c r="I113" s="86">
        <v>93.533305785123957</v>
      </c>
      <c r="J113" s="85" t="s">
        <v>29</v>
      </c>
      <c r="K113" s="82"/>
      <c r="L113" s="84"/>
      <c r="M113" s="82" t="s">
        <v>29</v>
      </c>
      <c r="N113" s="83" t="s">
        <v>122</v>
      </c>
      <c r="O113" s="92" t="s">
        <v>121</v>
      </c>
      <c r="P113" s="81" t="s">
        <v>0</v>
      </c>
    </row>
    <row r="114" spans="1:16" ht="72" x14ac:dyDescent="0.25">
      <c r="A114" s="91" t="s">
        <v>337</v>
      </c>
      <c r="B114" s="82" t="s">
        <v>336</v>
      </c>
      <c r="C114" s="93" t="s">
        <v>336</v>
      </c>
      <c r="D114" s="89" t="s">
        <v>326</v>
      </c>
      <c r="E114" s="87">
        <v>160</v>
      </c>
      <c r="F114" s="86">
        <v>33.6</v>
      </c>
      <c r="G114" s="88">
        <v>43727</v>
      </c>
      <c r="H114" s="87">
        <v>160</v>
      </c>
      <c r="I114" s="86">
        <v>33.6</v>
      </c>
      <c r="J114" s="85" t="s">
        <v>29</v>
      </c>
      <c r="K114" s="82"/>
      <c r="L114" s="84"/>
      <c r="M114" s="82" t="s">
        <v>29</v>
      </c>
      <c r="N114" s="83" t="s">
        <v>325</v>
      </c>
      <c r="O114" s="92" t="s">
        <v>324</v>
      </c>
      <c r="P114" s="81" t="s">
        <v>0</v>
      </c>
    </row>
    <row r="115" spans="1:16" ht="96" x14ac:dyDescent="0.25">
      <c r="A115" s="91" t="s">
        <v>335</v>
      </c>
      <c r="B115" s="82" t="s">
        <v>334</v>
      </c>
      <c r="C115" s="93" t="s">
        <v>334</v>
      </c>
      <c r="D115" s="89" t="s">
        <v>333</v>
      </c>
      <c r="E115" s="87">
        <v>157.74380165289256</v>
      </c>
      <c r="F115" s="86">
        <v>33.126198347107433</v>
      </c>
      <c r="G115" s="88">
        <v>43727</v>
      </c>
      <c r="H115" s="87">
        <v>157.74380165289256</v>
      </c>
      <c r="I115" s="86">
        <v>33.126198347107433</v>
      </c>
      <c r="J115" s="85" t="s">
        <v>29</v>
      </c>
      <c r="K115" s="82"/>
      <c r="L115" s="84"/>
      <c r="M115" s="82" t="s">
        <v>29</v>
      </c>
      <c r="N115" s="83" t="s">
        <v>332</v>
      </c>
      <c r="O115" s="92" t="s">
        <v>331</v>
      </c>
      <c r="P115" s="81" t="s">
        <v>0</v>
      </c>
    </row>
    <row r="116" spans="1:16" ht="108" x14ac:dyDescent="0.25">
      <c r="A116" s="91" t="s">
        <v>330</v>
      </c>
      <c r="B116" s="82" t="s">
        <v>329</v>
      </c>
      <c r="C116" s="93" t="s">
        <v>329</v>
      </c>
      <c r="D116" s="89" t="s">
        <v>326</v>
      </c>
      <c r="E116" s="87">
        <v>460.00000000000006</v>
      </c>
      <c r="F116" s="86">
        <v>96.600000000000009</v>
      </c>
      <c r="G116" s="88">
        <v>43727</v>
      </c>
      <c r="H116" s="87">
        <v>460.00000000000006</v>
      </c>
      <c r="I116" s="86">
        <v>96.600000000000009</v>
      </c>
      <c r="J116" s="85" t="s">
        <v>29</v>
      </c>
      <c r="K116" s="82"/>
      <c r="L116" s="84"/>
      <c r="M116" s="82" t="s">
        <v>29</v>
      </c>
      <c r="N116" s="83" t="s">
        <v>325</v>
      </c>
      <c r="O116" s="92" t="s">
        <v>324</v>
      </c>
      <c r="P116" s="81" t="s">
        <v>0</v>
      </c>
    </row>
    <row r="117" spans="1:16" ht="120" x14ac:dyDescent="0.25">
      <c r="A117" s="91" t="s">
        <v>328</v>
      </c>
      <c r="B117" s="82" t="s">
        <v>327</v>
      </c>
      <c r="C117" s="93" t="s">
        <v>327</v>
      </c>
      <c r="D117" s="89" t="s">
        <v>326</v>
      </c>
      <c r="E117" s="87">
        <v>180.00000000000003</v>
      </c>
      <c r="F117" s="86">
        <v>37.800000000000004</v>
      </c>
      <c r="G117" s="88">
        <v>43727</v>
      </c>
      <c r="H117" s="87">
        <v>180.00000000000003</v>
      </c>
      <c r="I117" s="86">
        <v>37.800000000000004</v>
      </c>
      <c r="J117" s="85" t="s">
        <v>29</v>
      </c>
      <c r="K117" s="82"/>
      <c r="L117" s="84"/>
      <c r="M117" s="82" t="s">
        <v>29</v>
      </c>
      <c r="N117" s="83" t="s">
        <v>325</v>
      </c>
      <c r="O117" s="92" t="s">
        <v>324</v>
      </c>
      <c r="P117" s="81" t="s">
        <v>0</v>
      </c>
    </row>
    <row r="118" spans="1:16" ht="48" x14ac:dyDescent="0.25">
      <c r="A118" s="91" t="s">
        <v>323</v>
      </c>
      <c r="B118" s="82" t="s">
        <v>322</v>
      </c>
      <c r="C118" s="93" t="s">
        <v>321</v>
      </c>
      <c r="D118" s="89" t="s">
        <v>316</v>
      </c>
      <c r="E118" s="87">
        <v>547.55999999999995</v>
      </c>
      <c r="F118" s="86">
        <v>114.99</v>
      </c>
      <c r="G118" s="88">
        <v>43672</v>
      </c>
      <c r="H118" s="87">
        <v>547.55999999999995</v>
      </c>
      <c r="I118" s="86">
        <v>114.99</v>
      </c>
      <c r="J118" s="85" t="s">
        <v>29</v>
      </c>
      <c r="K118" s="82"/>
      <c r="L118" s="84"/>
      <c r="M118" s="82" t="s">
        <v>29</v>
      </c>
      <c r="N118" s="83" t="s">
        <v>320</v>
      </c>
      <c r="O118" s="92" t="s">
        <v>319</v>
      </c>
      <c r="P118" s="81" t="s">
        <v>313</v>
      </c>
    </row>
    <row r="119" spans="1:16" ht="108" x14ac:dyDescent="0.25">
      <c r="A119" s="91" t="s">
        <v>318</v>
      </c>
      <c r="B119" s="82" t="s">
        <v>317</v>
      </c>
      <c r="C119" s="93" t="s">
        <v>317</v>
      </c>
      <c r="D119" s="89" t="s">
        <v>316</v>
      </c>
      <c r="E119" s="87">
        <v>1760.4</v>
      </c>
      <c r="F119" s="86">
        <v>176.04</v>
      </c>
      <c r="G119" s="88">
        <v>43721</v>
      </c>
      <c r="H119" s="87">
        <v>1760.4</v>
      </c>
      <c r="I119" s="86">
        <v>176.04</v>
      </c>
      <c r="J119" s="85" t="s">
        <v>29</v>
      </c>
      <c r="K119" s="82"/>
      <c r="L119" s="84"/>
      <c r="M119" s="82" t="s">
        <v>29</v>
      </c>
      <c r="N119" s="83" t="s">
        <v>315</v>
      </c>
      <c r="O119" s="92" t="s">
        <v>314</v>
      </c>
      <c r="P119" s="81" t="s">
        <v>313</v>
      </c>
    </row>
    <row r="120" spans="1:16" ht="84" x14ac:dyDescent="0.25">
      <c r="A120" s="91" t="s">
        <v>312</v>
      </c>
      <c r="B120" s="82" t="s">
        <v>311</v>
      </c>
      <c r="C120" s="93" t="s">
        <v>311</v>
      </c>
      <c r="D120" s="89" t="s">
        <v>273</v>
      </c>
      <c r="E120" s="87">
        <v>600</v>
      </c>
      <c r="F120" s="86">
        <v>126</v>
      </c>
      <c r="G120" s="88">
        <v>43670</v>
      </c>
      <c r="H120" s="87">
        <v>600</v>
      </c>
      <c r="I120" s="86">
        <v>126</v>
      </c>
      <c r="J120" s="85" t="s">
        <v>29</v>
      </c>
      <c r="K120" s="82"/>
      <c r="L120" s="84" t="s">
        <v>271</v>
      </c>
      <c r="M120" s="82" t="s">
        <v>29</v>
      </c>
      <c r="N120" s="83" t="s">
        <v>281</v>
      </c>
      <c r="O120" s="92" t="s">
        <v>280</v>
      </c>
      <c r="P120" s="81" t="s">
        <v>0</v>
      </c>
    </row>
    <row r="121" spans="1:16" ht="36" x14ac:dyDescent="0.25">
      <c r="A121" s="91" t="s">
        <v>310</v>
      </c>
      <c r="B121" s="82" t="s">
        <v>309</v>
      </c>
      <c r="C121" s="93" t="s">
        <v>309</v>
      </c>
      <c r="D121" s="89" t="s">
        <v>273</v>
      </c>
      <c r="E121" s="87">
        <v>124</v>
      </c>
      <c r="F121" s="86">
        <v>26.04</v>
      </c>
      <c r="G121" s="88">
        <v>43671</v>
      </c>
      <c r="H121" s="87">
        <v>124</v>
      </c>
      <c r="I121" s="86">
        <v>26.04</v>
      </c>
      <c r="J121" s="85" t="s">
        <v>29</v>
      </c>
      <c r="K121" s="82"/>
      <c r="L121" s="84" t="s">
        <v>271</v>
      </c>
      <c r="M121" s="82" t="s">
        <v>29</v>
      </c>
      <c r="N121" s="83" t="s">
        <v>308</v>
      </c>
      <c r="O121" s="92" t="s">
        <v>307</v>
      </c>
      <c r="P121" s="81" t="s">
        <v>0</v>
      </c>
    </row>
    <row r="122" spans="1:16" ht="36" x14ac:dyDescent="0.25">
      <c r="A122" s="91" t="s">
        <v>306</v>
      </c>
      <c r="B122" s="82" t="s">
        <v>305</v>
      </c>
      <c r="C122" s="93" t="s">
        <v>305</v>
      </c>
      <c r="D122" s="89" t="s">
        <v>273</v>
      </c>
      <c r="E122" s="87">
        <v>2818.1818181818185</v>
      </c>
      <c r="F122" s="86">
        <v>591.81818181818187</v>
      </c>
      <c r="G122" s="88">
        <v>43720</v>
      </c>
      <c r="H122" s="87">
        <v>2818.1818181818185</v>
      </c>
      <c r="I122" s="86">
        <v>591.81818181818187</v>
      </c>
      <c r="J122" s="85" t="s">
        <v>29</v>
      </c>
      <c r="K122" s="82"/>
      <c r="L122" s="84" t="s">
        <v>271</v>
      </c>
      <c r="M122" s="82" t="s">
        <v>29</v>
      </c>
      <c r="N122" s="83" t="s">
        <v>304</v>
      </c>
      <c r="O122" s="92" t="s">
        <v>303</v>
      </c>
      <c r="P122" s="81" t="s">
        <v>0</v>
      </c>
    </row>
    <row r="123" spans="1:16" ht="84" x14ac:dyDescent="0.25">
      <c r="A123" s="91" t="s">
        <v>302</v>
      </c>
      <c r="B123" s="82" t="s">
        <v>301</v>
      </c>
      <c r="C123" s="93" t="s">
        <v>301</v>
      </c>
      <c r="D123" s="89" t="s">
        <v>273</v>
      </c>
      <c r="E123" s="87">
        <v>2000</v>
      </c>
      <c r="F123" s="86">
        <v>420</v>
      </c>
      <c r="G123" s="88">
        <v>43720</v>
      </c>
      <c r="H123" s="87">
        <v>2000</v>
      </c>
      <c r="I123" s="86">
        <v>420</v>
      </c>
      <c r="J123" s="85" t="s">
        <v>272</v>
      </c>
      <c r="K123" s="82"/>
      <c r="L123" s="84" t="s">
        <v>271</v>
      </c>
      <c r="M123" s="82" t="s">
        <v>29</v>
      </c>
      <c r="N123" s="83" t="s">
        <v>300</v>
      </c>
      <c r="O123" s="92" t="s">
        <v>299</v>
      </c>
      <c r="P123" s="81" t="s">
        <v>0</v>
      </c>
    </row>
    <row r="124" spans="1:16" ht="36" x14ac:dyDescent="0.25">
      <c r="A124" s="91" t="s">
        <v>298</v>
      </c>
      <c r="B124" s="82" t="s">
        <v>297</v>
      </c>
      <c r="C124" s="93" t="s">
        <v>297</v>
      </c>
      <c r="D124" s="89" t="s">
        <v>273</v>
      </c>
      <c r="E124" s="87">
        <v>3500</v>
      </c>
      <c r="F124" s="86">
        <v>735</v>
      </c>
      <c r="G124" s="88">
        <v>43720</v>
      </c>
      <c r="H124" s="87">
        <v>3500</v>
      </c>
      <c r="I124" s="86">
        <v>735</v>
      </c>
      <c r="J124" s="85" t="s">
        <v>272</v>
      </c>
      <c r="K124" s="82"/>
      <c r="L124" s="84" t="s">
        <v>271</v>
      </c>
      <c r="M124" s="82" t="s">
        <v>29</v>
      </c>
      <c r="N124" s="83" t="s">
        <v>296</v>
      </c>
      <c r="O124" s="92" t="s">
        <v>295</v>
      </c>
      <c r="P124" s="81" t="s">
        <v>0</v>
      </c>
    </row>
    <row r="125" spans="1:16" ht="84" x14ac:dyDescent="0.25">
      <c r="A125" s="91" t="s">
        <v>294</v>
      </c>
      <c r="B125" s="82" t="s">
        <v>293</v>
      </c>
      <c r="C125" s="93" t="s">
        <v>293</v>
      </c>
      <c r="D125" s="89" t="s">
        <v>273</v>
      </c>
      <c r="E125" s="87">
        <v>1400</v>
      </c>
      <c r="F125" s="86">
        <v>294</v>
      </c>
      <c r="G125" s="88">
        <v>43720</v>
      </c>
      <c r="H125" s="87">
        <v>1400</v>
      </c>
      <c r="I125" s="86">
        <v>294</v>
      </c>
      <c r="J125" s="85" t="s">
        <v>272</v>
      </c>
      <c r="K125" s="82"/>
      <c r="L125" s="84" t="s">
        <v>271</v>
      </c>
      <c r="M125" s="82" t="s">
        <v>29</v>
      </c>
      <c r="N125" s="83" t="s">
        <v>292</v>
      </c>
      <c r="O125" s="92" t="s">
        <v>291</v>
      </c>
      <c r="P125" s="81" t="s">
        <v>0</v>
      </c>
    </row>
    <row r="126" spans="1:16" ht="96" x14ac:dyDescent="0.25">
      <c r="A126" s="91" t="s">
        <v>290</v>
      </c>
      <c r="B126" s="82" t="s">
        <v>289</v>
      </c>
      <c r="C126" s="93" t="s">
        <v>289</v>
      </c>
      <c r="D126" s="89" t="s">
        <v>273</v>
      </c>
      <c r="E126" s="87">
        <v>495.86776859504135</v>
      </c>
      <c r="F126" s="86">
        <v>104.13223140495867</v>
      </c>
      <c r="G126" s="88">
        <v>43720</v>
      </c>
      <c r="H126" s="87">
        <v>495.86776859504135</v>
      </c>
      <c r="I126" s="86">
        <v>104.13223140495867</v>
      </c>
      <c r="J126" s="85" t="s">
        <v>29</v>
      </c>
      <c r="K126" s="82"/>
      <c r="L126" s="84" t="s">
        <v>271</v>
      </c>
      <c r="M126" s="82" t="s">
        <v>29</v>
      </c>
      <c r="N126" s="83" t="s">
        <v>19</v>
      </c>
      <c r="O126" s="92" t="s">
        <v>288</v>
      </c>
      <c r="P126" s="81" t="s">
        <v>0</v>
      </c>
    </row>
    <row r="127" spans="1:16" ht="96" x14ac:dyDescent="0.25">
      <c r="A127" s="91" t="s">
        <v>287</v>
      </c>
      <c r="B127" s="82" t="s">
        <v>286</v>
      </c>
      <c r="C127" s="93" t="s">
        <v>286</v>
      </c>
      <c r="D127" s="89" t="s">
        <v>273</v>
      </c>
      <c r="E127" s="87">
        <v>413.22314049586777</v>
      </c>
      <c r="F127" s="86">
        <v>86.776859504132233</v>
      </c>
      <c r="G127" s="88">
        <v>43720</v>
      </c>
      <c r="H127" s="87">
        <v>413.22314049586777</v>
      </c>
      <c r="I127" s="86">
        <v>86.776859504132233</v>
      </c>
      <c r="J127" s="85" t="s">
        <v>29</v>
      </c>
      <c r="K127" s="82"/>
      <c r="L127" s="84" t="s">
        <v>271</v>
      </c>
      <c r="M127" s="82" t="s">
        <v>29</v>
      </c>
      <c r="N127" s="83" t="s">
        <v>285</v>
      </c>
      <c r="O127" s="92" t="s">
        <v>284</v>
      </c>
      <c r="P127" s="81" t="s">
        <v>0</v>
      </c>
    </row>
    <row r="128" spans="1:16" ht="60" x14ac:dyDescent="0.25">
      <c r="A128" s="91" t="s">
        <v>283</v>
      </c>
      <c r="B128" s="82" t="s">
        <v>282</v>
      </c>
      <c r="C128" s="93" t="s">
        <v>282</v>
      </c>
      <c r="D128" s="89" t="s">
        <v>273</v>
      </c>
      <c r="E128" s="87">
        <v>2100</v>
      </c>
      <c r="F128" s="86">
        <v>441</v>
      </c>
      <c r="G128" s="88">
        <v>43720</v>
      </c>
      <c r="H128" s="87">
        <v>2100</v>
      </c>
      <c r="I128" s="86">
        <v>441</v>
      </c>
      <c r="J128" s="85" t="s">
        <v>29</v>
      </c>
      <c r="K128" s="82"/>
      <c r="L128" s="84" t="s">
        <v>271</v>
      </c>
      <c r="M128" s="82" t="s">
        <v>29</v>
      </c>
      <c r="N128" s="83" t="s">
        <v>281</v>
      </c>
      <c r="O128" s="92" t="s">
        <v>280</v>
      </c>
      <c r="P128" s="81" t="s">
        <v>0</v>
      </c>
    </row>
    <row r="129" spans="1:16" ht="72" x14ac:dyDescent="0.25">
      <c r="A129" s="91" t="s">
        <v>279</v>
      </c>
      <c r="B129" s="82" t="s">
        <v>278</v>
      </c>
      <c r="C129" s="93" t="s">
        <v>278</v>
      </c>
      <c r="D129" s="89" t="s">
        <v>273</v>
      </c>
      <c r="E129" s="87">
        <v>600</v>
      </c>
      <c r="F129" s="86">
        <v>126</v>
      </c>
      <c r="G129" s="88">
        <v>43720</v>
      </c>
      <c r="H129" s="87">
        <v>600</v>
      </c>
      <c r="I129" s="86">
        <v>126</v>
      </c>
      <c r="J129" s="85" t="s">
        <v>272</v>
      </c>
      <c r="K129" s="82"/>
      <c r="L129" s="84" t="s">
        <v>271</v>
      </c>
      <c r="M129" s="82" t="s">
        <v>29</v>
      </c>
      <c r="N129" s="83" t="s">
        <v>277</v>
      </c>
      <c r="O129" s="92" t="s">
        <v>276</v>
      </c>
      <c r="P129" s="81" t="s">
        <v>0</v>
      </c>
    </row>
    <row r="130" spans="1:16" ht="60" x14ac:dyDescent="0.25">
      <c r="A130" s="91" t="s">
        <v>275</v>
      </c>
      <c r="B130" s="82" t="s">
        <v>274</v>
      </c>
      <c r="C130" s="90" t="s">
        <v>274</v>
      </c>
      <c r="D130" s="89" t="s">
        <v>273</v>
      </c>
      <c r="E130" s="87">
        <v>909.09090909090912</v>
      </c>
      <c r="F130" s="86">
        <v>190.90909090909091</v>
      </c>
      <c r="G130" s="88">
        <v>43720</v>
      </c>
      <c r="H130" s="87">
        <v>909.09090909090912</v>
      </c>
      <c r="I130" s="86">
        <v>190.90909090909091</v>
      </c>
      <c r="J130" s="85" t="s">
        <v>272</v>
      </c>
      <c r="K130" s="82"/>
      <c r="L130" s="84" t="s">
        <v>271</v>
      </c>
      <c r="M130" s="82" t="s">
        <v>29</v>
      </c>
      <c r="N130" s="83" t="s">
        <v>270</v>
      </c>
      <c r="O130" s="82" t="s">
        <v>269</v>
      </c>
      <c r="P130" s="81" t="s">
        <v>0</v>
      </c>
    </row>
    <row r="131" spans="1:16" x14ac:dyDescent="0.25">
      <c r="A131" s="46"/>
      <c r="C131" s="46"/>
      <c r="E131" s="46"/>
      <c r="F131" s="46"/>
      <c r="G131" s="46"/>
      <c r="H131" s="46"/>
      <c r="I131" s="46"/>
      <c r="L131" s="46"/>
      <c r="P131" s="46"/>
    </row>
    <row r="132" spans="1:16" x14ac:dyDescent="0.25">
      <c r="A132" s="46"/>
      <c r="C132" s="46"/>
      <c r="E132" s="46"/>
      <c r="F132" s="46"/>
      <c r="G132" s="46"/>
      <c r="H132" s="46"/>
      <c r="I132" s="46"/>
      <c r="L132" s="46"/>
      <c r="P132" s="46"/>
    </row>
    <row r="133" spans="1:16" x14ac:dyDescent="0.25">
      <c r="A133" s="46"/>
      <c r="C133" s="46"/>
      <c r="E133" s="46"/>
      <c r="F133" s="46"/>
      <c r="G133" s="46"/>
      <c r="H133" s="46"/>
      <c r="I133" s="46"/>
      <c r="L133" s="46"/>
      <c r="P133" s="46"/>
    </row>
    <row r="134" spans="1:16" x14ac:dyDescent="0.25">
      <c r="A134" s="46"/>
      <c r="C134" s="46"/>
      <c r="E134" s="46"/>
      <c r="F134" s="46"/>
      <c r="G134" s="46"/>
      <c r="H134" s="46"/>
      <c r="I134" s="46"/>
      <c r="L134" s="46"/>
      <c r="P134" s="46"/>
    </row>
    <row r="135" spans="1:16" x14ac:dyDescent="0.25">
      <c r="A135" s="46"/>
      <c r="C135" s="46"/>
      <c r="E135" s="46"/>
      <c r="F135" s="46"/>
      <c r="G135" s="46"/>
      <c r="H135" s="46"/>
      <c r="I135" s="46"/>
      <c r="L135" s="46"/>
      <c r="P135" s="46"/>
    </row>
    <row r="136" spans="1:16" x14ac:dyDescent="0.25">
      <c r="A136" s="46"/>
      <c r="C136" s="46"/>
      <c r="E136" s="46"/>
      <c r="F136" s="46"/>
      <c r="G136" s="46"/>
      <c r="H136" s="46"/>
      <c r="I136" s="46"/>
      <c r="L136" s="46"/>
      <c r="P136" s="46"/>
    </row>
    <row r="137" spans="1:16" x14ac:dyDescent="0.25">
      <c r="A137" s="46"/>
      <c r="C137" s="46"/>
      <c r="E137" s="46"/>
      <c r="F137" s="46"/>
      <c r="G137" s="46"/>
      <c r="H137" s="46"/>
      <c r="I137" s="46"/>
      <c r="L137" s="46"/>
      <c r="P137" s="46"/>
    </row>
    <row r="138" spans="1:16" x14ac:dyDescent="0.25">
      <c r="A138" s="46"/>
      <c r="C138" s="46"/>
      <c r="E138" s="46"/>
      <c r="F138" s="46"/>
      <c r="G138" s="46"/>
      <c r="H138" s="46"/>
      <c r="I138" s="46"/>
      <c r="L138" s="46"/>
      <c r="P138" s="46"/>
    </row>
    <row r="139" spans="1:16" x14ac:dyDescent="0.25">
      <c r="A139" s="46"/>
      <c r="C139" s="46"/>
      <c r="E139" s="46"/>
      <c r="F139" s="46"/>
      <c r="G139" s="46"/>
      <c r="H139" s="46"/>
      <c r="I139" s="46"/>
      <c r="L139" s="46"/>
      <c r="P139" s="46"/>
    </row>
    <row r="140" spans="1:16" x14ac:dyDescent="0.25">
      <c r="A140" s="46"/>
      <c r="C140" s="46"/>
      <c r="E140" s="46"/>
      <c r="F140" s="46"/>
      <c r="G140" s="46"/>
      <c r="H140" s="46"/>
      <c r="I140" s="46"/>
      <c r="L140" s="46"/>
      <c r="P140" s="46"/>
    </row>
    <row r="141" spans="1:16" x14ac:dyDescent="0.25">
      <c r="A141" s="46"/>
      <c r="C141" s="46"/>
      <c r="E141" s="46"/>
      <c r="F141" s="46"/>
      <c r="G141" s="46"/>
      <c r="H141" s="46"/>
      <c r="I141" s="46"/>
      <c r="L141" s="46"/>
      <c r="P141" s="46"/>
    </row>
  </sheetData>
  <mergeCells count="1">
    <mergeCell ref="A1:C1"/>
  </mergeCells>
  <pageMargins left="0.70866141732283472" right="0.70866141732283472" top="0.74803149606299213" bottom="0.74803149606299213" header="0.31496062992125984" footer="0.31496062992125984"/>
  <pageSetup paperSize="9" scale="54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24"/>
  <sheetViews>
    <sheetView showGridLines="0" view="pageBreakPreview" zoomScale="60" zoomScaleNormal="110" workbookViewId="0">
      <selection activeCell="G24" sqref="G24"/>
    </sheetView>
  </sheetViews>
  <sheetFormatPr baseColWidth="10" defaultRowHeight="15" x14ac:dyDescent="0.25"/>
  <cols>
    <col min="1" max="1" width="13" style="47" customWidth="1"/>
    <col min="2" max="2" width="16.5703125" style="46" customWidth="1"/>
    <col min="3" max="3" width="35.85546875" style="80" customWidth="1"/>
    <col min="4" max="4" width="12" style="46" customWidth="1"/>
    <col min="5" max="5" width="15.28515625" style="49" customWidth="1"/>
    <col min="6" max="7" width="14.28515625" style="49" customWidth="1"/>
    <col min="8" max="8" width="15.28515625" style="49" customWidth="1"/>
    <col min="9" max="9" width="14.28515625" style="49" customWidth="1"/>
    <col min="10" max="10" width="17" style="46" customWidth="1"/>
    <col min="11" max="11" width="12.28515625" style="46" hidden="1" customWidth="1"/>
    <col min="12" max="12" width="12.140625" style="48" hidden="1" customWidth="1"/>
    <col min="13" max="14" width="13.140625" style="46" customWidth="1"/>
    <col min="15" max="15" width="32.85546875" style="46" customWidth="1"/>
    <col min="16" max="16" width="13.42578125" style="47" customWidth="1"/>
  </cols>
  <sheetData>
    <row r="1" spans="1:16" ht="15.75" thickBot="1" x14ac:dyDescent="0.3">
      <c r="A1" s="136" t="s">
        <v>1488</v>
      </c>
      <c r="B1" s="136"/>
      <c r="C1" s="136"/>
    </row>
    <row r="2" spans="1:16" ht="48.75" thickBot="1" x14ac:dyDescent="0.3">
      <c r="A2" s="76" t="s">
        <v>268</v>
      </c>
      <c r="B2" s="76" t="s">
        <v>198</v>
      </c>
      <c r="C2" s="76" t="s">
        <v>197</v>
      </c>
      <c r="D2" s="76" t="s">
        <v>196</v>
      </c>
      <c r="E2" s="76" t="s">
        <v>195</v>
      </c>
      <c r="F2" s="76" t="s">
        <v>192</v>
      </c>
      <c r="G2" s="79" t="s">
        <v>194</v>
      </c>
      <c r="H2" s="76" t="s">
        <v>193</v>
      </c>
      <c r="I2" s="76" t="s">
        <v>192</v>
      </c>
      <c r="J2" s="76" t="s">
        <v>190</v>
      </c>
      <c r="K2" s="78" t="s">
        <v>189</v>
      </c>
      <c r="L2" s="77" t="s">
        <v>188</v>
      </c>
      <c r="M2" s="76" t="s">
        <v>187</v>
      </c>
      <c r="N2" s="76" t="s">
        <v>186</v>
      </c>
      <c r="O2" s="76" t="s">
        <v>185</v>
      </c>
      <c r="P2" s="76" t="s">
        <v>184</v>
      </c>
    </row>
    <row r="3" spans="1:16" ht="24" x14ac:dyDescent="0.25">
      <c r="A3" s="91" t="s">
        <v>1062</v>
      </c>
      <c r="B3" s="96" t="s">
        <v>1050</v>
      </c>
      <c r="C3" s="104" t="s">
        <v>1061</v>
      </c>
      <c r="D3" s="89" t="s">
        <v>660</v>
      </c>
      <c r="E3" s="99"/>
      <c r="F3" s="103"/>
      <c r="G3" s="88">
        <v>43679</v>
      </c>
      <c r="H3" s="99">
        <v>2500</v>
      </c>
      <c r="I3" s="103">
        <v>525</v>
      </c>
      <c r="J3" s="97" t="s">
        <v>29</v>
      </c>
      <c r="K3" s="96"/>
      <c r="L3" s="102"/>
      <c r="M3" s="96" t="s">
        <v>29</v>
      </c>
      <c r="N3" s="83" t="s">
        <v>1060</v>
      </c>
      <c r="O3" s="96" t="s">
        <v>1059</v>
      </c>
      <c r="P3" s="95" t="s">
        <v>0</v>
      </c>
    </row>
    <row r="4" spans="1:16" ht="24" x14ac:dyDescent="0.25">
      <c r="A4" s="100" t="s">
        <v>1058</v>
      </c>
      <c r="B4" s="82" t="s">
        <v>260</v>
      </c>
      <c r="C4" s="90" t="s">
        <v>1057</v>
      </c>
      <c r="D4" s="89" t="s">
        <v>660</v>
      </c>
      <c r="E4" s="99"/>
      <c r="F4" s="86"/>
      <c r="G4" s="88">
        <v>43651</v>
      </c>
      <c r="H4" s="87">
        <v>27.96</v>
      </c>
      <c r="I4" s="86">
        <v>5.87</v>
      </c>
      <c r="J4" s="97" t="s">
        <v>29</v>
      </c>
      <c r="K4" s="82"/>
      <c r="L4" s="84"/>
      <c r="M4" s="96" t="s">
        <v>29</v>
      </c>
      <c r="N4" s="83" t="s">
        <v>73</v>
      </c>
      <c r="O4" s="82" t="s">
        <v>1056</v>
      </c>
      <c r="P4" s="95" t="s">
        <v>0</v>
      </c>
    </row>
    <row r="5" spans="1:16" ht="24" x14ac:dyDescent="0.25">
      <c r="A5" s="91" t="s">
        <v>1055</v>
      </c>
      <c r="B5" s="82" t="s">
        <v>447</v>
      </c>
      <c r="C5" s="90" t="s">
        <v>1054</v>
      </c>
      <c r="D5" s="89" t="s">
        <v>1048</v>
      </c>
      <c r="E5" s="87">
        <v>14184</v>
      </c>
      <c r="F5" s="86">
        <v>2978.64</v>
      </c>
      <c r="G5" s="88">
        <v>43490</v>
      </c>
      <c r="H5" s="87">
        <v>14184</v>
      </c>
      <c r="I5" s="86">
        <v>2978.64</v>
      </c>
      <c r="J5" s="97" t="s">
        <v>29</v>
      </c>
      <c r="K5" s="82"/>
      <c r="L5" s="84"/>
      <c r="M5" s="96" t="s">
        <v>220</v>
      </c>
      <c r="N5" s="83" t="s">
        <v>1053</v>
      </c>
      <c r="O5" s="82" t="s">
        <v>1052</v>
      </c>
      <c r="P5" s="95" t="s">
        <v>0</v>
      </c>
    </row>
    <row r="6" spans="1:16" ht="24" x14ac:dyDescent="0.25">
      <c r="A6" s="91" t="s">
        <v>1051</v>
      </c>
      <c r="B6" s="82" t="s">
        <v>1050</v>
      </c>
      <c r="C6" s="90" t="s">
        <v>1049</v>
      </c>
      <c r="D6" s="89" t="s">
        <v>1048</v>
      </c>
      <c r="E6" s="99">
        <v>9357.76</v>
      </c>
      <c r="F6" s="86">
        <v>1965.13</v>
      </c>
      <c r="G6" s="88">
        <v>43600</v>
      </c>
      <c r="H6" s="99">
        <v>9357.7800000000007</v>
      </c>
      <c r="I6" s="86">
        <v>1965.13</v>
      </c>
      <c r="J6" s="97" t="s">
        <v>29</v>
      </c>
      <c r="K6" s="82"/>
      <c r="L6" s="84"/>
      <c r="M6" s="96" t="s">
        <v>29</v>
      </c>
      <c r="N6" s="83" t="s">
        <v>1047</v>
      </c>
      <c r="O6" s="82" t="s">
        <v>1046</v>
      </c>
      <c r="P6" s="95" t="s">
        <v>0</v>
      </c>
    </row>
    <row r="7" spans="1:16" ht="24" x14ac:dyDescent="0.25">
      <c r="A7" s="91" t="s">
        <v>1045</v>
      </c>
      <c r="B7" s="96" t="s">
        <v>939</v>
      </c>
      <c r="C7" s="104" t="s">
        <v>1044</v>
      </c>
      <c r="D7" s="89" t="s">
        <v>660</v>
      </c>
      <c r="E7" s="99">
        <v>286</v>
      </c>
      <c r="F7" s="103">
        <v>60.06</v>
      </c>
      <c r="G7" s="88">
        <v>43647</v>
      </c>
      <c r="H7" s="99">
        <v>286</v>
      </c>
      <c r="I7" s="103">
        <v>60.06</v>
      </c>
      <c r="J7" s="97" t="s">
        <v>206</v>
      </c>
      <c r="K7" s="96"/>
      <c r="L7" s="102"/>
      <c r="M7" s="96" t="s">
        <v>206</v>
      </c>
      <c r="N7" s="83" t="s">
        <v>357</v>
      </c>
      <c r="O7" s="96" t="s">
        <v>991</v>
      </c>
      <c r="P7" s="95" t="s">
        <v>0</v>
      </c>
    </row>
    <row r="8" spans="1:16" ht="24" x14ac:dyDescent="0.25">
      <c r="A8" s="91" t="s">
        <v>1043</v>
      </c>
      <c r="B8" s="82" t="s">
        <v>939</v>
      </c>
      <c r="C8" s="90" t="s">
        <v>1042</v>
      </c>
      <c r="D8" s="89" t="s">
        <v>660</v>
      </c>
      <c r="E8" s="99">
        <v>72.349999999999994</v>
      </c>
      <c r="F8" s="86">
        <v>15.19</v>
      </c>
      <c r="G8" s="88">
        <v>43647</v>
      </c>
      <c r="H8" s="87">
        <v>72.349999999999994</v>
      </c>
      <c r="I8" s="86">
        <v>15.19</v>
      </c>
      <c r="J8" s="97" t="s">
        <v>206</v>
      </c>
      <c r="K8" s="82"/>
      <c r="L8" s="84"/>
      <c r="M8" s="96" t="s">
        <v>206</v>
      </c>
      <c r="N8" s="83" t="s">
        <v>408</v>
      </c>
      <c r="O8" s="82" t="s">
        <v>690</v>
      </c>
      <c r="P8" s="95" t="s">
        <v>0</v>
      </c>
    </row>
    <row r="9" spans="1:16" ht="36" x14ac:dyDescent="0.25">
      <c r="A9" s="91" t="s">
        <v>1041</v>
      </c>
      <c r="B9" s="82" t="s">
        <v>939</v>
      </c>
      <c r="C9" s="90" t="s">
        <v>1040</v>
      </c>
      <c r="D9" s="89" t="s">
        <v>660</v>
      </c>
      <c r="E9" s="99">
        <v>1340.4</v>
      </c>
      <c r="F9" s="86">
        <v>281.39999999999998</v>
      </c>
      <c r="G9" s="88">
        <v>43647</v>
      </c>
      <c r="H9" s="87">
        <v>1340</v>
      </c>
      <c r="I9" s="86">
        <v>281.39999999999998</v>
      </c>
      <c r="J9" s="97" t="s">
        <v>206</v>
      </c>
      <c r="K9" s="82"/>
      <c r="L9" s="84"/>
      <c r="M9" s="96" t="s">
        <v>206</v>
      </c>
      <c r="N9" s="83" t="s">
        <v>1039</v>
      </c>
      <c r="O9" s="82" t="s">
        <v>1038</v>
      </c>
      <c r="P9" s="95" t="s">
        <v>0</v>
      </c>
    </row>
    <row r="10" spans="1:16" ht="24" x14ac:dyDescent="0.25">
      <c r="A10" s="91" t="s">
        <v>1037</v>
      </c>
      <c r="B10" s="82" t="s">
        <v>939</v>
      </c>
      <c r="C10" s="90" t="s">
        <v>1036</v>
      </c>
      <c r="D10" s="89" t="s">
        <v>660</v>
      </c>
      <c r="E10" s="99">
        <v>577.79999999999995</v>
      </c>
      <c r="F10" s="86">
        <v>121.33</v>
      </c>
      <c r="G10" s="88">
        <v>43647</v>
      </c>
      <c r="H10" s="87">
        <v>577.79999999999995</v>
      </c>
      <c r="I10" s="86">
        <v>121.33</v>
      </c>
      <c r="J10" s="97" t="s">
        <v>206</v>
      </c>
      <c r="K10" s="82"/>
      <c r="L10" s="84"/>
      <c r="M10" s="96" t="s">
        <v>206</v>
      </c>
      <c r="N10" s="83" t="s">
        <v>388</v>
      </c>
      <c r="O10" s="82" t="s">
        <v>714</v>
      </c>
      <c r="P10" s="95" t="s">
        <v>0</v>
      </c>
    </row>
    <row r="11" spans="1:16" ht="24" x14ac:dyDescent="0.25">
      <c r="A11" s="100" t="s">
        <v>1035</v>
      </c>
      <c r="B11" s="82" t="s">
        <v>939</v>
      </c>
      <c r="C11" s="90" t="s">
        <v>1014</v>
      </c>
      <c r="D11" s="89" t="s">
        <v>660</v>
      </c>
      <c r="E11" s="99">
        <v>68.39</v>
      </c>
      <c r="F11" s="86">
        <v>14.36</v>
      </c>
      <c r="G11" s="88">
        <v>43647</v>
      </c>
      <c r="H11" s="87">
        <v>68.39</v>
      </c>
      <c r="I11" s="86">
        <v>14.36</v>
      </c>
      <c r="J11" s="97" t="s">
        <v>206</v>
      </c>
      <c r="K11" s="82"/>
      <c r="L11" s="84"/>
      <c r="M11" s="96" t="s">
        <v>206</v>
      </c>
      <c r="N11" s="83" t="s">
        <v>63</v>
      </c>
      <c r="O11" s="82" t="s">
        <v>693</v>
      </c>
      <c r="P11" s="95" t="s">
        <v>0</v>
      </c>
    </row>
    <row r="12" spans="1:16" ht="24" x14ac:dyDescent="0.25">
      <c r="A12" s="100" t="s">
        <v>1034</v>
      </c>
      <c r="B12" s="82" t="s">
        <v>939</v>
      </c>
      <c r="C12" s="90" t="s">
        <v>1014</v>
      </c>
      <c r="D12" s="89" t="s">
        <v>660</v>
      </c>
      <c r="E12" s="99">
        <v>132.4</v>
      </c>
      <c r="F12" s="86">
        <v>27.8</v>
      </c>
      <c r="G12" s="88">
        <v>43647</v>
      </c>
      <c r="H12" s="87">
        <v>132.4</v>
      </c>
      <c r="I12" s="86">
        <v>27.8</v>
      </c>
      <c r="J12" s="97" t="s">
        <v>206</v>
      </c>
      <c r="K12" s="82"/>
      <c r="L12" s="84"/>
      <c r="M12" s="96" t="s">
        <v>206</v>
      </c>
      <c r="N12" s="83" t="s">
        <v>63</v>
      </c>
      <c r="O12" s="82" t="s">
        <v>693</v>
      </c>
      <c r="P12" s="95" t="s">
        <v>0</v>
      </c>
    </row>
    <row r="13" spans="1:16" x14ac:dyDescent="0.25">
      <c r="A13" s="101" t="s">
        <v>1033</v>
      </c>
      <c r="B13" s="82" t="s">
        <v>939</v>
      </c>
      <c r="C13" s="90" t="s">
        <v>1032</v>
      </c>
      <c r="D13" s="89" t="s">
        <v>660</v>
      </c>
      <c r="E13" s="99">
        <v>679391</v>
      </c>
      <c r="F13" s="86">
        <v>142.78</v>
      </c>
      <c r="G13" s="88">
        <v>43647</v>
      </c>
      <c r="H13" s="87">
        <v>679.91</v>
      </c>
      <c r="I13" s="86">
        <v>142.78</v>
      </c>
      <c r="J13" s="97" t="s">
        <v>206</v>
      </c>
      <c r="K13" s="82"/>
      <c r="L13" s="84"/>
      <c r="M13" s="96" t="s">
        <v>206</v>
      </c>
      <c r="N13" s="83" t="s">
        <v>999</v>
      </c>
      <c r="O13" s="82" t="s">
        <v>998</v>
      </c>
      <c r="P13" s="95" t="s">
        <v>0</v>
      </c>
    </row>
    <row r="14" spans="1:16" ht="24" x14ac:dyDescent="0.25">
      <c r="A14" s="91" t="s">
        <v>1031</v>
      </c>
      <c r="B14" s="82" t="s">
        <v>939</v>
      </c>
      <c r="C14" s="90" t="s">
        <v>1014</v>
      </c>
      <c r="D14" s="89" t="s">
        <v>660</v>
      </c>
      <c r="E14" s="99">
        <v>447.34</v>
      </c>
      <c r="F14" s="86">
        <v>93.94</v>
      </c>
      <c r="G14" s="88">
        <v>43647</v>
      </c>
      <c r="H14" s="87">
        <v>447.34</v>
      </c>
      <c r="I14" s="86">
        <v>93.94</v>
      </c>
      <c r="J14" s="97" t="s">
        <v>206</v>
      </c>
      <c r="K14" s="82"/>
      <c r="L14" s="84"/>
      <c r="M14" s="96" t="s">
        <v>206</v>
      </c>
      <c r="N14" s="83" t="s">
        <v>63</v>
      </c>
      <c r="O14" s="82" t="s">
        <v>693</v>
      </c>
      <c r="P14" s="95" t="s">
        <v>0</v>
      </c>
    </row>
    <row r="15" spans="1:16" ht="24" x14ac:dyDescent="0.25">
      <c r="A15" s="91" t="s">
        <v>1030</v>
      </c>
      <c r="B15" s="82" t="s">
        <v>939</v>
      </c>
      <c r="C15" s="90" t="s">
        <v>1014</v>
      </c>
      <c r="D15" s="89" t="s">
        <v>660</v>
      </c>
      <c r="E15" s="99">
        <v>76.8</v>
      </c>
      <c r="F15" s="86">
        <v>16.13</v>
      </c>
      <c r="G15" s="88">
        <v>43647</v>
      </c>
      <c r="H15" s="87">
        <v>76.8</v>
      </c>
      <c r="I15" s="86">
        <v>16.13</v>
      </c>
      <c r="J15" s="97" t="s">
        <v>206</v>
      </c>
      <c r="K15" s="82"/>
      <c r="L15" s="84"/>
      <c r="M15" s="96" t="s">
        <v>206</v>
      </c>
      <c r="N15" s="83" t="s">
        <v>63</v>
      </c>
      <c r="O15" s="82" t="s">
        <v>693</v>
      </c>
      <c r="P15" s="95" t="s">
        <v>0</v>
      </c>
    </row>
    <row r="16" spans="1:16" ht="24" x14ac:dyDescent="0.25">
      <c r="A16" s="100" t="s">
        <v>1029</v>
      </c>
      <c r="B16" s="82" t="s">
        <v>939</v>
      </c>
      <c r="C16" s="90" t="s">
        <v>1014</v>
      </c>
      <c r="D16" s="89" t="s">
        <v>660</v>
      </c>
      <c r="E16" s="99">
        <v>586.45000000000005</v>
      </c>
      <c r="F16" s="86">
        <v>123.15</v>
      </c>
      <c r="G16" s="88">
        <v>43647</v>
      </c>
      <c r="H16" s="87">
        <v>586.45000000000005</v>
      </c>
      <c r="I16" s="86">
        <v>123.15</v>
      </c>
      <c r="J16" s="97" t="s">
        <v>206</v>
      </c>
      <c r="K16" s="82"/>
      <c r="L16" s="84"/>
      <c r="M16" s="96" t="s">
        <v>206</v>
      </c>
      <c r="N16" s="83" t="s">
        <v>63</v>
      </c>
      <c r="O16" s="82" t="s">
        <v>693</v>
      </c>
      <c r="P16" s="95" t="s">
        <v>0</v>
      </c>
    </row>
    <row r="17" spans="1:16" ht="24" x14ac:dyDescent="0.25">
      <c r="A17" s="91" t="s">
        <v>1028</v>
      </c>
      <c r="B17" s="82" t="s">
        <v>939</v>
      </c>
      <c r="C17" s="90" t="s">
        <v>1027</v>
      </c>
      <c r="D17" s="89" t="s">
        <v>660</v>
      </c>
      <c r="E17" s="87">
        <v>183.04</v>
      </c>
      <c r="F17" s="86">
        <v>38.44</v>
      </c>
      <c r="G17" s="88">
        <v>43647</v>
      </c>
      <c r="H17" s="87">
        <v>183.04</v>
      </c>
      <c r="I17" s="86">
        <v>38.44</v>
      </c>
      <c r="J17" s="97" t="s">
        <v>206</v>
      </c>
      <c r="K17" s="82"/>
      <c r="L17" s="84"/>
      <c r="M17" s="96" t="s">
        <v>206</v>
      </c>
      <c r="N17" s="83" t="s">
        <v>347</v>
      </c>
      <c r="O17" s="82" t="s">
        <v>687</v>
      </c>
      <c r="P17" s="95" t="s">
        <v>0</v>
      </c>
    </row>
    <row r="18" spans="1:16" ht="24" x14ac:dyDescent="0.25">
      <c r="A18" s="91" t="s">
        <v>1026</v>
      </c>
      <c r="B18" s="82" t="s">
        <v>939</v>
      </c>
      <c r="C18" s="90" t="s">
        <v>1025</v>
      </c>
      <c r="D18" s="89" t="s">
        <v>660</v>
      </c>
      <c r="E18" s="87">
        <v>3813.83</v>
      </c>
      <c r="F18" s="86">
        <v>800.9</v>
      </c>
      <c r="G18" s="88">
        <v>43647</v>
      </c>
      <c r="H18" s="87">
        <v>3813.83</v>
      </c>
      <c r="I18" s="86">
        <v>800.9</v>
      </c>
      <c r="J18" s="97" t="s">
        <v>206</v>
      </c>
      <c r="K18" s="82"/>
      <c r="L18" s="84"/>
      <c r="M18" s="96" t="s">
        <v>206</v>
      </c>
      <c r="N18" s="83" t="s">
        <v>880</v>
      </c>
      <c r="O18" s="82" t="s">
        <v>879</v>
      </c>
      <c r="P18" s="95" t="s">
        <v>0</v>
      </c>
    </row>
    <row r="19" spans="1:16" ht="24" x14ac:dyDescent="0.25">
      <c r="A19" s="91" t="s">
        <v>1024</v>
      </c>
      <c r="B19" s="82" t="s">
        <v>939</v>
      </c>
      <c r="C19" s="90" t="s">
        <v>1023</v>
      </c>
      <c r="D19" s="89" t="s">
        <v>660</v>
      </c>
      <c r="E19" s="99">
        <v>296.64</v>
      </c>
      <c r="F19" s="86">
        <v>62.29</v>
      </c>
      <c r="G19" s="88">
        <v>43647</v>
      </c>
      <c r="H19" s="99">
        <v>296.64</v>
      </c>
      <c r="I19" s="86">
        <v>62.29</v>
      </c>
      <c r="J19" s="97" t="s">
        <v>29</v>
      </c>
      <c r="K19" s="82"/>
      <c r="L19" s="84"/>
      <c r="M19" s="96" t="s">
        <v>29</v>
      </c>
      <c r="N19" s="83" t="s">
        <v>736</v>
      </c>
      <c r="O19" s="82" t="s">
        <v>735</v>
      </c>
      <c r="P19" s="95" t="s">
        <v>0</v>
      </c>
    </row>
    <row r="20" spans="1:16" ht="24" x14ac:dyDescent="0.25">
      <c r="A20" s="91" t="s">
        <v>1022</v>
      </c>
      <c r="B20" s="82" t="s">
        <v>671</v>
      </c>
      <c r="C20" s="90" t="s">
        <v>1014</v>
      </c>
      <c r="D20" s="89" t="s">
        <v>660</v>
      </c>
      <c r="E20" s="87">
        <v>515.04</v>
      </c>
      <c r="F20" s="86">
        <v>106.16</v>
      </c>
      <c r="G20" s="88">
        <v>43647</v>
      </c>
      <c r="H20" s="87">
        <v>515.04</v>
      </c>
      <c r="I20" s="86">
        <v>108.16</v>
      </c>
      <c r="J20" s="97" t="s">
        <v>206</v>
      </c>
      <c r="K20" s="82"/>
      <c r="L20" s="84"/>
      <c r="M20" s="96" t="s">
        <v>206</v>
      </c>
      <c r="N20" s="83" t="s">
        <v>63</v>
      </c>
      <c r="O20" s="82" t="s">
        <v>693</v>
      </c>
      <c r="P20" s="95" t="s">
        <v>0</v>
      </c>
    </row>
    <row r="21" spans="1:16" ht="36" x14ac:dyDescent="0.25">
      <c r="A21" s="98" t="s">
        <v>1021</v>
      </c>
      <c r="B21" s="82" t="s">
        <v>671</v>
      </c>
      <c r="C21" s="90" t="s">
        <v>1020</v>
      </c>
      <c r="D21" s="89" t="s">
        <v>660</v>
      </c>
      <c r="E21" s="87">
        <v>157.81</v>
      </c>
      <c r="F21" s="86">
        <v>33.14</v>
      </c>
      <c r="G21" s="88">
        <v>43647</v>
      </c>
      <c r="H21" s="87">
        <v>157.81</v>
      </c>
      <c r="I21" s="86">
        <v>33.14</v>
      </c>
      <c r="J21" s="97" t="s">
        <v>206</v>
      </c>
      <c r="K21" s="82"/>
      <c r="L21" s="84"/>
      <c r="M21" s="96" t="s">
        <v>206</v>
      </c>
      <c r="N21" s="83" t="s">
        <v>347</v>
      </c>
      <c r="O21" s="82" t="s">
        <v>687</v>
      </c>
      <c r="P21" s="95" t="s">
        <v>0</v>
      </c>
    </row>
    <row r="22" spans="1:16" ht="24" x14ac:dyDescent="0.25">
      <c r="A22" s="91" t="s">
        <v>1019</v>
      </c>
      <c r="B22" s="82" t="s">
        <v>671</v>
      </c>
      <c r="C22" s="90" t="s">
        <v>1018</v>
      </c>
      <c r="D22" s="89" t="s">
        <v>660</v>
      </c>
      <c r="E22" s="87">
        <v>238</v>
      </c>
      <c r="F22" s="86">
        <v>49.98</v>
      </c>
      <c r="G22" s="88">
        <v>43647</v>
      </c>
      <c r="H22" s="87">
        <v>238</v>
      </c>
      <c r="I22" s="86">
        <v>49.98</v>
      </c>
      <c r="J22" s="97" t="s">
        <v>206</v>
      </c>
      <c r="K22" s="82"/>
      <c r="L22" s="84"/>
      <c r="M22" s="96" t="s">
        <v>206</v>
      </c>
      <c r="N22" s="94" t="s">
        <v>1017</v>
      </c>
      <c r="O22" s="82" t="s">
        <v>1016</v>
      </c>
      <c r="P22" s="95" t="s">
        <v>0</v>
      </c>
    </row>
    <row r="23" spans="1:16" ht="24" x14ac:dyDescent="0.25">
      <c r="A23" s="91" t="s">
        <v>1015</v>
      </c>
      <c r="B23" s="82" t="s">
        <v>671</v>
      </c>
      <c r="C23" s="90" t="s">
        <v>1014</v>
      </c>
      <c r="D23" s="89" t="s">
        <v>660</v>
      </c>
      <c r="E23" s="87">
        <v>221.05</v>
      </c>
      <c r="F23" s="86">
        <v>46.42</v>
      </c>
      <c r="G23" s="88">
        <v>43647</v>
      </c>
      <c r="H23" s="87">
        <v>221.05</v>
      </c>
      <c r="I23" s="86">
        <v>46.42</v>
      </c>
      <c r="J23" s="97" t="s">
        <v>206</v>
      </c>
      <c r="K23" s="82"/>
      <c r="L23" s="84"/>
      <c r="M23" s="96" t="s">
        <v>206</v>
      </c>
      <c r="N23" s="83" t="s">
        <v>63</v>
      </c>
      <c r="O23" s="82" t="s">
        <v>693</v>
      </c>
      <c r="P23" s="95" t="s">
        <v>0</v>
      </c>
    </row>
    <row r="24" spans="1:16" ht="24" x14ac:dyDescent="0.25">
      <c r="A24" s="91" t="s">
        <v>1013</v>
      </c>
      <c r="B24" s="82" t="s">
        <v>939</v>
      </c>
      <c r="C24" s="90" t="s">
        <v>1012</v>
      </c>
      <c r="D24" s="89" t="s">
        <v>660</v>
      </c>
      <c r="E24" s="87">
        <v>2062.0300000000002</v>
      </c>
      <c r="F24" s="86">
        <v>433.03</v>
      </c>
      <c r="G24" s="88">
        <v>43655</v>
      </c>
      <c r="H24" s="87">
        <v>2062.0300000000002</v>
      </c>
      <c r="I24" s="86">
        <v>433.03</v>
      </c>
      <c r="J24" s="85" t="s">
        <v>206</v>
      </c>
      <c r="K24" s="82"/>
      <c r="L24" s="84"/>
      <c r="M24" s="82" t="s">
        <v>206</v>
      </c>
      <c r="N24" s="83" t="s">
        <v>1011</v>
      </c>
      <c r="O24" s="82" t="s">
        <v>1010</v>
      </c>
      <c r="P24" s="81" t="s">
        <v>0</v>
      </c>
    </row>
    <row r="25" spans="1:16" ht="36" x14ac:dyDescent="0.25">
      <c r="A25" s="91" t="s">
        <v>1009</v>
      </c>
      <c r="B25" s="82" t="s">
        <v>939</v>
      </c>
      <c r="C25" s="90" t="s">
        <v>1008</v>
      </c>
      <c r="D25" s="89" t="s">
        <v>660</v>
      </c>
      <c r="E25" s="87">
        <v>1581.48</v>
      </c>
      <c r="F25" s="86"/>
      <c r="G25" s="88">
        <v>43656</v>
      </c>
      <c r="H25" s="87">
        <v>1581.48</v>
      </c>
      <c r="I25" s="86"/>
      <c r="J25" s="85" t="s">
        <v>206</v>
      </c>
      <c r="K25" s="82"/>
      <c r="L25" s="84"/>
      <c r="M25" s="82" t="s">
        <v>206</v>
      </c>
      <c r="N25" s="83" t="s">
        <v>752</v>
      </c>
      <c r="O25" s="82" t="s">
        <v>751</v>
      </c>
      <c r="P25" s="81" t="s">
        <v>0</v>
      </c>
    </row>
    <row r="26" spans="1:16" ht="24" x14ac:dyDescent="0.25">
      <c r="A26" s="91" t="s">
        <v>1007</v>
      </c>
      <c r="B26" s="82" t="s">
        <v>671</v>
      </c>
      <c r="C26" s="90" t="s">
        <v>1006</v>
      </c>
      <c r="D26" s="89" t="s">
        <v>660</v>
      </c>
      <c r="E26" s="87"/>
      <c r="F26" s="86">
        <v>332.11</v>
      </c>
      <c r="G26" s="88">
        <v>43656</v>
      </c>
      <c r="H26" s="87"/>
      <c r="I26" s="86">
        <v>332.11</v>
      </c>
      <c r="J26" s="85" t="s">
        <v>206</v>
      </c>
      <c r="K26" s="82"/>
      <c r="L26" s="84"/>
      <c r="M26" s="82" t="s">
        <v>206</v>
      </c>
      <c r="N26" s="83" t="s">
        <v>752</v>
      </c>
      <c r="O26" s="82" t="s">
        <v>751</v>
      </c>
      <c r="P26" s="81" t="s">
        <v>0</v>
      </c>
    </row>
    <row r="27" spans="1:16" ht="24" x14ac:dyDescent="0.25">
      <c r="A27" s="91" t="s">
        <v>1003</v>
      </c>
      <c r="B27" s="82" t="s">
        <v>671</v>
      </c>
      <c r="C27" s="90" t="s">
        <v>1005</v>
      </c>
      <c r="D27" s="89" t="s">
        <v>660</v>
      </c>
      <c r="E27" s="87">
        <v>153.93</v>
      </c>
      <c r="F27" s="86">
        <v>32.32</v>
      </c>
      <c r="G27" s="88">
        <v>43656</v>
      </c>
      <c r="H27" s="87">
        <v>153.93</v>
      </c>
      <c r="I27" s="86">
        <v>32.32</v>
      </c>
      <c r="J27" s="85" t="s">
        <v>206</v>
      </c>
      <c r="K27" s="82"/>
      <c r="L27" s="84"/>
      <c r="M27" s="82" t="s">
        <v>206</v>
      </c>
      <c r="N27" s="83" t="s">
        <v>382</v>
      </c>
      <c r="O27" s="82" t="s">
        <v>802</v>
      </c>
      <c r="P27" s="81" t="s">
        <v>0</v>
      </c>
    </row>
    <row r="28" spans="1:16" ht="24" x14ac:dyDescent="0.25">
      <c r="A28" s="91" t="s">
        <v>1003</v>
      </c>
      <c r="B28" s="82" t="s">
        <v>671</v>
      </c>
      <c r="C28" s="90" t="s">
        <v>1004</v>
      </c>
      <c r="D28" s="89" t="s">
        <v>660</v>
      </c>
      <c r="E28" s="87">
        <v>319.94</v>
      </c>
      <c r="F28" s="86">
        <v>67.19</v>
      </c>
      <c r="G28" s="88">
        <v>43656</v>
      </c>
      <c r="H28" s="87">
        <v>319.94</v>
      </c>
      <c r="I28" s="86">
        <v>67.19</v>
      </c>
      <c r="J28" s="85" t="s">
        <v>206</v>
      </c>
      <c r="K28" s="82"/>
      <c r="L28" s="84"/>
      <c r="M28" s="82" t="s">
        <v>206</v>
      </c>
      <c r="N28" s="83" t="s">
        <v>382</v>
      </c>
      <c r="O28" s="82" t="s">
        <v>802</v>
      </c>
      <c r="P28" s="81" t="s">
        <v>0</v>
      </c>
    </row>
    <row r="29" spans="1:16" ht="36" x14ac:dyDescent="0.25">
      <c r="A29" s="91" t="s">
        <v>1003</v>
      </c>
      <c r="B29" s="82" t="s">
        <v>939</v>
      </c>
      <c r="C29" s="90" t="s">
        <v>1002</v>
      </c>
      <c r="D29" s="89" t="s">
        <v>660</v>
      </c>
      <c r="E29" s="87">
        <v>1482.44</v>
      </c>
      <c r="F29" s="86">
        <v>311.32</v>
      </c>
      <c r="G29" s="88">
        <v>43656</v>
      </c>
      <c r="H29" s="87">
        <v>1482.44</v>
      </c>
      <c r="I29" s="86">
        <v>311.32</v>
      </c>
      <c r="J29" s="85" t="s">
        <v>206</v>
      </c>
      <c r="K29" s="82"/>
      <c r="L29" s="84"/>
      <c r="M29" s="82" t="s">
        <v>206</v>
      </c>
      <c r="N29" s="83" t="s">
        <v>382</v>
      </c>
      <c r="O29" s="82" t="s">
        <v>802</v>
      </c>
      <c r="P29" s="81" t="s">
        <v>0</v>
      </c>
    </row>
    <row r="30" spans="1:16" ht="36" x14ac:dyDescent="0.25">
      <c r="A30" s="91" t="s">
        <v>1003</v>
      </c>
      <c r="B30" s="82" t="s">
        <v>939</v>
      </c>
      <c r="C30" s="90" t="s">
        <v>1002</v>
      </c>
      <c r="D30" s="89" t="s">
        <v>660</v>
      </c>
      <c r="E30" s="87">
        <v>0.49</v>
      </c>
      <c r="F30" s="86">
        <v>0.11</v>
      </c>
      <c r="G30" s="88">
        <v>43656</v>
      </c>
      <c r="H30" s="87">
        <v>0.49</v>
      </c>
      <c r="I30" s="86">
        <v>0.11</v>
      </c>
      <c r="J30" s="85" t="s">
        <v>206</v>
      </c>
      <c r="K30" s="82"/>
      <c r="L30" s="84"/>
      <c r="M30" s="82" t="s">
        <v>206</v>
      </c>
      <c r="N30" s="83" t="s">
        <v>382</v>
      </c>
      <c r="O30" s="82" t="s">
        <v>802</v>
      </c>
      <c r="P30" s="81" t="s">
        <v>0</v>
      </c>
    </row>
    <row r="31" spans="1:16" ht="24" x14ac:dyDescent="0.25">
      <c r="A31" s="91" t="s">
        <v>1001</v>
      </c>
      <c r="B31" s="82" t="s">
        <v>939</v>
      </c>
      <c r="C31" s="90" t="s">
        <v>1000</v>
      </c>
      <c r="D31" s="89" t="s">
        <v>660</v>
      </c>
      <c r="E31" s="87">
        <v>570.54</v>
      </c>
      <c r="F31" s="86">
        <v>119.81</v>
      </c>
      <c r="G31" s="88">
        <v>43656</v>
      </c>
      <c r="H31" s="87">
        <v>570.54</v>
      </c>
      <c r="I31" s="86">
        <v>119.81</v>
      </c>
      <c r="J31" s="85" t="s">
        <v>206</v>
      </c>
      <c r="K31" s="82"/>
      <c r="L31" s="84"/>
      <c r="M31" s="82" t="s">
        <v>206</v>
      </c>
      <c r="N31" s="83" t="s">
        <v>999</v>
      </c>
      <c r="O31" s="82" t="s">
        <v>998</v>
      </c>
      <c r="P31" s="81" t="s">
        <v>0</v>
      </c>
    </row>
    <row r="32" spans="1:16" ht="24" x14ac:dyDescent="0.25">
      <c r="A32" s="91" t="s">
        <v>997</v>
      </c>
      <c r="B32" s="82" t="s">
        <v>939</v>
      </c>
      <c r="C32" s="90" t="s">
        <v>996</v>
      </c>
      <c r="D32" s="89" t="s">
        <v>660</v>
      </c>
      <c r="E32" s="87">
        <v>637.88</v>
      </c>
      <c r="F32" s="86">
        <v>133.94999999999999</v>
      </c>
      <c r="G32" s="88">
        <v>43656</v>
      </c>
      <c r="H32" s="87">
        <v>637.88</v>
      </c>
      <c r="I32" s="86">
        <v>133.94999999999999</v>
      </c>
      <c r="J32" s="85" t="s">
        <v>206</v>
      </c>
      <c r="K32" s="82"/>
      <c r="L32" s="84"/>
      <c r="M32" s="82" t="s">
        <v>206</v>
      </c>
      <c r="N32" s="83" t="s">
        <v>388</v>
      </c>
      <c r="O32" s="82" t="s">
        <v>714</v>
      </c>
      <c r="P32" s="81" t="s">
        <v>0</v>
      </c>
    </row>
    <row r="33" spans="1:16" x14ac:dyDescent="0.25">
      <c r="A33" s="91" t="s">
        <v>995</v>
      </c>
      <c r="B33" s="82" t="s">
        <v>939</v>
      </c>
      <c r="C33" s="90" t="s">
        <v>994</v>
      </c>
      <c r="D33" s="89" t="s">
        <v>660</v>
      </c>
      <c r="E33" s="87">
        <v>17.5</v>
      </c>
      <c r="F33" s="86">
        <v>3.68</v>
      </c>
      <c r="G33" s="88">
        <v>43656</v>
      </c>
      <c r="H33" s="87">
        <v>17.5</v>
      </c>
      <c r="I33" s="86">
        <v>3.68</v>
      </c>
      <c r="J33" s="85" t="s">
        <v>206</v>
      </c>
      <c r="K33" s="82"/>
      <c r="L33" s="84"/>
      <c r="M33" s="82" t="s">
        <v>206</v>
      </c>
      <c r="N33" s="83" t="s">
        <v>357</v>
      </c>
      <c r="O33" s="82" t="s">
        <v>991</v>
      </c>
      <c r="P33" s="81" t="s">
        <v>0</v>
      </c>
    </row>
    <row r="34" spans="1:16" ht="24" x14ac:dyDescent="0.25">
      <c r="A34" s="91" t="s">
        <v>993</v>
      </c>
      <c r="B34" s="82" t="s">
        <v>939</v>
      </c>
      <c r="C34" s="90" t="s">
        <v>700</v>
      </c>
      <c r="D34" s="89" t="s">
        <v>660</v>
      </c>
      <c r="E34" s="87">
        <v>100.83</v>
      </c>
      <c r="F34" s="86">
        <v>21.17</v>
      </c>
      <c r="G34" s="88">
        <v>43656</v>
      </c>
      <c r="H34" s="87">
        <v>100.83</v>
      </c>
      <c r="I34" s="86">
        <v>21.17</v>
      </c>
      <c r="J34" s="85" t="s">
        <v>206</v>
      </c>
      <c r="K34" s="82"/>
      <c r="L34" s="84"/>
      <c r="M34" s="82" t="s">
        <v>206</v>
      </c>
      <c r="N34" s="83" t="s">
        <v>347</v>
      </c>
      <c r="O34" s="82" t="s">
        <v>687</v>
      </c>
      <c r="P34" s="81" t="s">
        <v>0</v>
      </c>
    </row>
    <row r="35" spans="1:16" ht="24" x14ac:dyDescent="0.25">
      <c r="A35" s="91" t="s">
        <v>992</v>
      </c>
      <c r="B35" s="82" t="s">
        <v>939</v>
      </c>
      <c r="C35" s="90" t="s">
        <v>769</v>
      </c>
      <c r="D35" s="89" t="s">
        <v>660</v>
      </c>
      <c r="E35" s="87">
        <v>52.42</v>
      </c>
      <c r="F35" s="86">
        <v>11.01</v>
      </c>
      <c r="G35" s="88">
        <v>43657</v>
      </c>
      <c r="H35" s="87">
        <v>52.42</v>
      </c>
      <c r="I35" s="86">
        <v>11.01</v>
      </c>
      <c r="J35" s="85" t="s">
        <v>206</v>
      </c>
      <c r="K35" s="82"/>
      <c r="L35" s="84"/>
      <c r="M35" s="82" t="s">
        <v>206</v>
      </c>
      <c r="N35" s="83" t="s">
        <v>357</v>
      </c>
      <c r="O35" s="82" t="s">
        <v>991</v>
      </c>
      <c r="P35" s="81" t="s">
        <v>0</v>
      </c>
    </row>
    <row r="36" spans="1:16" x14ac:dyDescent="0.25">
      <c r="A36" s="91" t="s">
        <v>990</v>
      </c>
      <c r="B36" s="82" t="s">
        <v>939</v>
      </c>
      <c r="C36" s="90" t="s">
        <v>989</v>
      </c>
      <c r="D36" s="89" t="s">
        <v>660</v>
      </c>
      <c r="E36" s="87">
        <v>162</v>
      </c>
      <c r="F36" s="86">
        <v>34.020000000000003</v>
      </c>
      <c r="G36" s="88">
        <v>43657</v>
      </c>
      <c r="H36" s="87">
        <v>162</v>
      </c>
      <c r="I36" s="86">
        <v>34.020000000000003</v>
      </c>
      <c r="J36" s="85" t="s">
        <v>206</v>
      </c>
      <c r="K36" s="82"/>
      <c r="L36" s="84"/>
      <c r="M36" s="82" t="s">
        <v>206</v>
      </c>
      <c r="N36" s="83" t="s">
        <v>988</v>
      </c>
      <c r="O36" s="82" t="s">
        <v>987</v>
      </c>
      <c r="P36" s="81" t="s">
        <v>0</v>
      </c>
    </row>
    <row r="37" spans="1:16" ht="24" x14ac:dyDescent="0.25">
      <c r="A37" s="91" t="s">
        <v>985</v>
      </c>
      <c r="B37" s="82" t="s">
        <v>939</v>
      </c>
      <c r="C37" s="90" t="s">
        <v>986</v>
      </c>
      <c r="D37" s="89" t="s">
        <v>660</v>
      </c>
      <c r="E37" s="87">
        <v>549.04999999999995</v>
      </c>
      <c r="F37" s="86">
        <v>115.3</v>
      </c>
      <c r="G37" s="88">
        <v>43657</v>
      </c>
      <c r="H37" s="87">
        <v>549.04999999999995</v>
      </c>
      <c r="I37" s="86">
        <v>115.3</v>
      </c>
      <c r="J37" s="85" t="s">
        <v>29</v>
      </c>
      <c r="K37" s="82"/>
      <c r="L37" s="84"/>
      <c r="M37" s="82" t="s">
        <v>29</v>
      </c>
      <c r="N37" s="83" t="s">
        <v>382</v>
      </c>
      <c r="O37" s="82" t="s">
        <v>802</v>
      </c>
      <c r="P37" s="81" t="s">
        <v>0</v>
      </c>
    </row>
    <row r="38" spans="1:16" ht="24" x14ac:dyDescent="0.25">
      <c r="A38" s="91" t="s">
        <v>985</v>
      </c>
      <c r="B38" s="82" t="s">
        <v>984</v>
      </c>
      <c r="C38" s="90" t="s">
        <v>983</v>
      </c>
      <c r="D38" s="89" t="s">
        <v>660</v>
      </c>
      <c r="E38" s="87">
        <v>153.93</v>
      </c>
      <c r="F38" s="86">
        <v>32.33</v>
      </c>
      <c r="G38" s="88">
        <v>43657</v>
      </c>
      <c r="H38" s="87">
        <v>153.93</v>
      </c>
      <c r="I38" s="86">
        <v>32.33</v>
      </c>
      <c r="J38" s="85" t="s">
        <v>206</v>
      </c>
      <c r="K38" s="82"/>
      <c r="L38" s="84"/>
      <c r="M38" s="82" t="s">
        <v>206</v>
      </c>
      <c r="N38" s="83" t="s">
        <v>382</v>
      </c>
      <c r="O38" s="82" t="s">
        <v>802</v>
      </c>
      <c r="P38" s="81" t="s">
        <v>0</v>
      </c>
    </row>
    <row r="39" spans="1:16" ht="24" x14ac:dyDescent="0.25">
      <c r="A39" s="91" t="s">
        <v>982</v>
      </c>
      <c r="B39" s="82" t="s">
        <v>671</v>
      </c>
      <c r="C39" s="90" t="s">
        <v>981</v>
      </c>
      <c r="D39" s="89" t="s">
        <v>660</v>
      </c>
      <c r="E39" s="87">
        <v>460.55</v>
      </c>
      <c r="F39" s="86">
        <v>96.72</v>
      </c>
      <c r="G39" s="88">
        <v>43657</v>
      </c>
      <c r="H39" s="87">
        <v>460.55</v>
      </c>
      <c r="I39" s="86">
        <v>96.72</v>
      </c>
      <c r="J39" s="85" t="s">
        <v>206</v>
      </c>
      <c r="K39" s="82"/>
      <c r="L39" s="84"/>
      <c r="M39" s="82" t="s">
        <v>206</v>
      </c>
      <c r="N39" s="83" t="s">
        <v>736</v>
      </c>
      <c r="O39" s="82" t="s">
        <v>735</v>
      </c>
      <c r="P39" s="81" t="s">
        <v>0</v>
      </c>
    </row>
    <row r="40" spans="1:16" ht="24" x14ac:dyDescent="0.25">
      <c r="A40" s="91" t="s">
        <v>980</v>
      </c>
      <c r="B40" s="82" t="s">
        <v>939</v>
      </c>
      <c r="C40" s="90" t="s">
        <v>979</v>
      </c>
      <c r="D40" s="89" t="s">
        <v>660</v>
      </c>
      <c r="E40" s="87">
        <v>523</v>
      </c>
      <c r="F40" s="86">
        <v>109.83</v>
      </c>
      <c r="G40" s="88">
        <v>43657</v>
      </c>
      <c r="H40" s="87">
        <v>523</v>
      </c>
      <c r="I40" s="86">
        <v>109.83</v>
      </c>
      <c r="J40" s="85" t="s">
        <v>29</v>
      </c>
      <c r="K40" s="82"/>
      <c r="L40" s="84"/>
      <c r="M40" s="82" t="s">
        <v>29</v>
      </c>
      <c r="N40" s="83" t="s">
        <v>978</v>
      </c>
      <c r="O40" s="82" t="s">
        <v>977</v>
      </c>
      <c r="P40" s="81" t="s">
        <v>0</v>
      </c>
    </row>
    <row r="41" spans="1:16" ht="24" x14ac:dyDescent="0.25">
      <c r="A41" s="91" t="s">
        <v>976</v>
      </c>
      <c r="B41" s="82" t="s">
        <v>939</v>
      </c>
      <c r="C41" s="90" t="s">
        <v>975</v>
      </c>
      <c r="D41" s="89" t="s">
        <v>660</v>
      </c>
      <c r="E41" s="87">
        <v>118.41</v>
      </c>
      <c r="F41" s="86">
        <v>24.87</v>
      </c>
      <c r="G41" s="88">
        <v>43657</v>
      </c>
      <c r="H41" s="87">
        <v>118.41</v>
      </c>
      <c r="I41" s="86">
        <v>24.87</v>
      </c>
      <c r="J41" s="85" t="s">
        <v>206</v>
      </c>
      <c r="K41" s="82"/>
      <c r="L41" s="84"/>
      <c r="M41" s="82" t="s">
        <v>206</v>
      </c>
      <c r="N41" s="83" t="s">
        <v>388</v>
      </c>
      <c r="O41" s="82" t="s">
        <v>714</v>
      </c>
      <c r="P41" s="81" t="s">
        <v>0</v>
      </c>
    </row>
    <row r="42" spans="1:16" ht="36" x14ac:dyDescent="0.25">
      <c r="A42" s="91" t="s">
        <v>974</v>
      </c>
      <c r="B42" s="82" t="s">
        <v>671</v>
      </c>
      <c r="C42" s="90" t="s">
        <v>973</v>
      </c>
      <c r="D42" s="89" t="s">
        <v>660</v>
      </c>
      <c r="E42" s="87">
        <v>1565</v>
      </c>
      <c r="F42" s="86">
        <v>328.65</v>
      </c>
      <c r="G42" s="88">
        <v>43657</v>
      </c>
      <c r="H42" s="87">
        <v>1565</v>
      </c>
      <c r="I42" s="86">
        <v>328.65</v>
      </c>
      <c r="J42" s="85" t="s">
        <v>206</v>
      </c>
      <c r="K42" s="82"/>
      <c r="L42" s="84"/>
      <c r="M42" s="82" t="s">
        <v>206</v>
      </c>
      <c r="N42" s="83" t="s">
        <v>756</v>
      </c>
      <c r="O42" s="82" t="s">
        <v>755</v>
      </c>
      <c r="P42" s="81" t="s">
        <v>0</v>
      </c>
    </row>
    <row r="43" spans="1:16" ht="24" x14ac:dyDescent="0.25">
      <c r="A43" s="91" t="s">
        <v>972</v>
      </c>
      <c r="B43" s="82" t="s">
        <v>939</v>
      </c>
      <c r="C43" s="90" t="s">
        <v>971</v>
      </c>
      <c r="D43" s="89" t="s">
        <v>660</v>
      </c>
      <c r="E43" s="87">
        <v>511.56</v>
      </c>
      <c r="F43" s="86">
        <v>107.43</v>
      </c>
      <c r="G43" s="88">
        <v>43657</v>
      </c>
      <c r="H43" s="87">
        <v>511.56</v>
      </c>
      <c r="I43" s="86">
        <v>107.43</v>
      </c>
      <c r="J43" s="85" t="s">
        <v>206</v>
      </c>
      <c r="K43" s="82"/>
      <c r="L43" s="84"/>
      <c r="M43" s="82" t="s">
        <v>206</v>
      </c>
      <c r="N43" s="83" t="s">
        <v>388</v>
      </c>
      <c r="O43" s="82" t="s">
        <v>714</v>
      </c>
      <c r="P43" s="81" t="s">
        <v>0</v>
      </c>
    </row>
    <row r="44" spans="1:16" ht="24" x14ac:dyDescent="0.25">
      <c r="A44" s="91" t="s">
        <v>970</v>
      </c>
      <c r="B44" s="82" t="s">
        <v>671</v>
      </c>
      <c r="C44" s="90" t="s">
        <v>969</v>
      </c>
      <c r="D44" s="89" t="s">
        <v>660</v>
      </c>
      <c r="E44" s="87">
        <v>1223.73</v>
      </c>
      <c r="F44" s="86">
        <v>256.98</v>
      </c>
      <c r="G44" s="88">
        <v>43672</v>
      </c>
      <c r="H44" s="87">
        <v>1223.73</v>
      </c>
      <c r="I44" s="86">
        <v>256.98</v>
      </c>
      <c r="J44" s="85" t="s">
        <v>206</v>
      </c>
      <c r="K44" s="82"/>
      <c r="L44" s="84"/>
      <c r="M44" s="82" t="s">
        <v>206</v>
      </c>
      <c r="N44" s="83" t="s">
        <v>373</v>
      </c>
      <c r="O44" s="82" t="s">
        <v>968</v>
      </c>
      <c r="P44" s="81" t="s">
        <v>0</v>
      </c>
    </row>
    <row r="45" spans="1:16" ht="24" x14ac:dyDescent="0.25">
      <c r="A45" s="91" t="s">
        <v>967</v>
      </c>
      <c r="B45" s="82" t="s">
        <v>939</v>
      </c>
      <c r="C45" s="90" t="s">
        <v>966</v>
      </c>
      <c r="D45" s="89" t="s">
        <v>660</v>
      </c>
      <c r="E45" s="87">
        <v>421.93</v>
      </c>
      <c r="F45" s="86">
        <v>86.61</v>
      </c>
      <c r="G45" s="88">
        <v>43711</v>
      </c>
      <c r="H45" s="87">
        <v>421.93</v>
      </c>
      <c r="I45" s="86">
        <v>86.61</v>
      </c>
      <c r="J45" s="85" t="s">
        <v>206</v>
      </c>
      <c r="K45" s="82"/>
      <c r="L45" s="84"/>
      <c r="M45" s="82" t="s">
        <v>206</v>
      </c>
      <c r="N45" s="83" t="s">
        <v>787</v>
      </c>
      <c r="O45" s="82" t="s">
        <v>786</v>
      </c>
      <c r="P45" s="81" t="s">
        <v>0</v>
      </c>
    </row>
    <row r="46" spans="1:16" ht="24" x14ac:dyDescent="0.25">
      <c r="A46" s="91" t="s">
        <v>965</v>
      </c>
      <c r="B46" s="82" t="s">
        <v>671</v>
      </c>
      <c r="C46" s="90" t="s">
        <v>936</v>
      </c>
      <c r="D46" s="89" t="s">
        <v>660</v>
      </c>
      <c r="E46" s="87">
        <v>232.97</v>
      </c>
      <c r="F46" s="86">
        <v>48.92</v>
      </c>
      <c r="G46" s="88">
        <v>43711</v>
      </c>
      <c r="H46" s="87">
        <v>232.97</v>
      </c>
      <c r="I46" s="86">
        <v>48.92</v>
      </c>
      <c r="J46" s="85" t="s">
        <v>206</v>
      </c>
      <c r="K46" s="82"/>
      <c r="L46" s="84"/>
      <c r="M46" s="82" t="s">
        <v>206</v>
      </c>
      <c r="N46" s="83" t="s">
        <v>122</v>
      </c>
      <c r="O46" s="82" t="s">
        <v>821</v>
      </c>
      <c r="P46" s="81" t="s">
        <v>0</v>
      </c>
    </row>
    <row r="47" spans="1:16" ht="24" x14ac:dyDescent="0.25">
      <c r="A47" s="91" t="s">
        <v>964</v>
      </c>
      <c r="B47" s="82" t="s">
        <v>671</v>
      </c>
      <c r="C47" s="90" t="s">
        <v>963</v>
      </c>
      <c r="D47" s="89" t="s">
        <v>660</v>
      </c>
      <c r="E47" s="87">
        <v>925.3</v>
      </c>
      <c r="F47" s="86">
        <v>194.31</v>
      </c>
      <c r="G47" s="88">
        <v>43711</v>
      </c>
      <c r="H47" s="87">
        <v>925.3</v>
      </c>
      <c r="I47" s="86">
        <v>194.31</v>
      </c>
      <c r="J47" s="85" t="s">
        <v>206</v>
      </c>
      <c r="K47" s="82"/>
      <c r="L47" s="84"/>
      <c r="M47" s="82" t="s">
        <v>206</v>
      </c>
      <c r="N47" s="83" t="s">
        <v>659</v>
      </c>
      <c r="O47" s="82" t="s">
        <v>658</v>
      </c>
      <c r="P47" s="81" t="s">
        <v>0</v>
      </c>
    </row>
    <row r="48" spans="1:16" ht="24" x14ac:dyDescent="0.25">
      <c r="A48" s="91" t="s">
        <v>962</v>
      </c>
      <c r="B48" s="82" t="s">
        <v>671</v>
      </c>
      <c r="C48" s="90" t="s">
        <v>961</v>
      </c>
      <c r="D48" s="89" t="s">
        <v>660</v>
      </c>
      <c r="E48" s="87">
        <v>157.5</v>
      </c>
      <c r="F48" s="86">
        <v>33.08</v>
      </c>
      <c r="G48" s="88">
        <v>43711</v>
      </c>
      <c r="H48" s="87">
        <v>157.5</v>
      </c>
      <c r="I48" s="86">
        <v>33.08</v>
      </c>
      <c r="J48" s="85" t="s">
        <v>206</v>
      </c>
      <c r="K48" s="82"/>
      <c r="L48" s="84"/>
      <c r="M48" s="82" t="s">
        <v>206</v>
      </c>
      <c r="N48" s="83" t="s">
        <v>718</v>
      </c>
      <c r="O48" s="82" t="s">
        <v>717</v>
      </c>
      <c r="P48" s="81" t="s">
        <v>0</v>
      </c>
    </row>
    <row r="49" spans="1:16" ht="36" x14ac:dyDescent="0.25">
      <c r="A49" s="91" t="s">
        <v>960</v>
      </c>
      <c r="B49" s="82" t="s">
        <v>671</v>
      </c>
      <c r="C49" s="90" t="s">
        <v>959</v>
      </c>
      <c r="D49" s="89" t="s">
        <v>660</v>
      </c>
      <c r="E49" s="87">
        <v>2000</v>
      </c>
      <c r="F49" s="86">
        <v>420</v>
      </c>
      <c r="G49" s="88">
        <v>43711</v>
      </c>
      <c r="H49" s="87">
        <v>2000</v>
      </c>
      <c r="I49" s="86">
        <v>420</v>
      </c>
      <c r="J49" s="85" t="s">
        <v>206</v>
      </c>
      <c r="K49" s="82"/>
      <c r="L49" s="84"/>
      <c r="M49" s="82" t="s">
        <v>206</v>
      </c>
      <c r="N49" s="83" t="s">
        <v>794</v>
      </c>
      <c r="O49" s="82" t="s">
        <v>793</v>
      </c>
      <c r="P49" s="81" t="s">
        <v>0</v>
      </c>
    </row>
    <row r="50" spans="1:16" ht="36" x14ac:dyDescent="0.25">
      <c r="A50" s="91" t="s">
        <v>958</v>
      </c>
      <c r="B50" s="82" t="s">
        <v>671</v>
      </c>
      <c r="C50" s="90" t="s">
        <v>957</v>
      </c>
      <c r="D50" s="89" t="s">
        <v>660</v>
      </c>
      <c r="E50" s="87">
        <v>330</v>
      </c>
      <c r="F50" s="86">
        <v>69.3</v>
      </c>
      <c r="G50" s="88">
        <v>42981</v>
      </c>
      <c r="H50" s="87">
        <v>330</v>
      </c>
      <c r="I50" s="86">
        <v>69.3</v>
      </c>
      <c r="J50" s="85" t="s">
        <v>206</v>
      </c>
      <c r="K50" s="82"/>
      <c r="L50" s="84"/>
      <c r="M50" s="82" t="s">
        <v>206</v>
      </c>
      <c r="N50" s="83" t="s">
        <v>956</v>
      </c>
      <c r="O50" s="82" t="s">
        <v>717</v>
      </c>
      <c r="P50" s="81" t="s">
        <v>0</v>
      </c>
    </row>
    <row r="51" spans="1:16" ht="24" x14ac:dyDescent="0.25">
      <c r="A51" s="91" t="s">
        <v>955</v>
      </c>
      <c r="B51" s="82" t="s">
        <v>671</v>
      </c>
      <c r="C51" s="90" t="s">
        <v>954</v>
      </c>
      <c r="D51" s="89" t="s">
        <v>660</v>
      </c>
      <c r="E51" s="87">
        <v>300</v>
      </c>
      <c r="F51" s="86">
        <v>63</v>
      </c>
      <c r="G51" s="88">
        <v>43711</v>
      </c>
      <c r="H51" s="87">
        <v>300</v>
      </c>
      <c r="I51" s="86">
        <v>63</v>
      </c>
      <c r="J51" s="85" t="s">
        <v>29</v>
      </c>
      <c r="K51" s="82"/>
      <c r="L51" s="84"/>
      <c r="M51" s="82" t="s">
        <v>29</v>
      </c>
      <c r="N51" s="83" t="s">
        <v>858</v>
      </c>
      <c r="O51" s="82" t="s">
        <v>857</v>
      </c>
      <c r="P51" s="81" t="s">
        <v>0</v>
      </c>
    </row>
    <row r="52" spans="1:16" ht="36" x14ac:dyDescent="0.25">
      <c r="A52" s="91" t="s">
        <v>953</v>
      </c>
      <c r="B52" s="82" t="s">
        <v>842</v>
      </c>
      <c r="C52" s="90" t="s">
        <v>952</v>
      </c>
      <c r="D52" s="89" t="s">
        <v>660</v>
      </c>
      <c r="E52" s="87">
        <v>27</v>
      </c>
      <c r="F52" s="86">
        <v>5.67</v>
      </c>
      <c r="G52" s="88">
        <v>43711</v>
      </c>
      <c r="H52" s="87">
        <v>27</v>
      </c>
      <c r="I52" s="86">
        <v>5.67</v>
      </c>
      <c r="J52" s="85" t="s">
        <v>206</v>
      </c>
      <c r="K52" s="82"/>
      <c r="L52" s="84"/>
      <c r="M52" s="82" t="s">
        <v>206</v>
      </c>
      <c r="N52" s="83" t="s">
        <v>951</v>
      </c>
      <c r="O52" s="82" t="s">
        <v>879</v>
      </c>
      <c r="P52" s="81" t="s">
        <v>0</v>
      </c>
    </row>
    <row r="53" spans="1:16" ht="36" x14ac:dyDescent="0.25">
      <c r="A53" s="91" t="s">
        <v>950</v>
      </c>
      <c r="B53" s="82" t="s">
        <v>671</v>
      </c>
      <c r="C53" s="90" t="s">
        <v>949</v>
      </c>
      <c r="D53" s="89" t="s">
        <v>660</v>
      </c>
      <c r="E53" s="87">
        <v>1143.06</v>
      </c>
      <c r="F53" s="86">
        <v>240.04</v>
      </c>
      <c r="G53" s="88">
        <v>43711</v>
      </c>
      <c r="H53" s="87">
        <v>1143.06</v>
      </c>
      <c r="I53" s="86">
        <v>240.04</v>
      </c>
      <c r="J53" s="85" t="s">
        <v>206</v>
      </c>
      <c r="K53" s="82"/>
      <c r="L53" s="84"/>
      <c r="M53" s="82" t="s">
        <v>206</v>
      </c>
      <c r="N53" s="83" t="s">
        <v>906</v>
      </c>
      <c r="O53" s="82" t="s">
        <v>905</v>
      </c>
      <c r="P53" s="81" t="s">
        <v>0</v>
      </c>
    </row>
    <row r="54" spans="1:16" ht="24" x14ac:dyDescent="0.25">
      <c r="A54" s="91" t="s">
        <v>948</v>
      </c>
      <c r="B54" s="82" t="s">
        <v>671</v>
      </c>
      <c r="C54" s="90" t="s">
        <v>947</v>
      </c>
      <c r="D54" s="89" t="s">
        <v>660</v>
      </c>
      <c r="E54" s="87">
        <v>4517.62</v>
      </c>
      <c r="F54" s="86">
        <v>948.7</v>
      </c>
      <c r="G54" s="88">
        <v>43711</v>
      </c>
      <c r="H54" s="87">
        <v>4517.62</v>
      </c>
      <c r="I54" s="86">
        <v>948.7</v>
      </c>
      <c r="J54" s="85" t="s">
        <v>206</v>
      </c>
      <c r="K54" s="82"/>
      <c r="L54" s="84"/>
      <c r="M54" s="82" t="s">
        <v>206</v>
      </c>
      <c r="N54" s="83" t="s">
        <v>942</v>
      </c>
      <c r="O54" s="82" t="s">
        <v>941</v>
      </c>
      <c r="P54" s="81" t="s">
        <v>0</v>
      </c>
    </row>
    <row r="55" spans="1:16" ht="24" x14ac:dyDescent="0.25">
      <c r="A55" s="91" t="s">
        <v>946</v>
      </c>
      <c r="B55" s="82" t="s">
        <v>671</v>
      </c>
      <c r="C55" s="90" t="s">
        <v>945</v>
      </c>
      <c r="D55" s="89" t="s">
        <v>660</v>
      </c>
      <c r="E55" s="87">
        <v>859.51</v>
      </c>
      <c r="F55" s="86">
        <v>180.5</v>
      </c>
      <c r="G55" s="88">
        <v>43711</v>
      </c>
      <c r="H55" s="87">
        <v>859.51</v>
      </c>
      <c r="I55" s="86">
        <v>180.59</v>
      </c>
      <c r="J55" s="85" t="s">
        <v>206</v>
      </c>
      <c r="K55" s="82"/>
      <c r="L55" s="84"/>
      <c r="M55" s="82" t="s">
        <v>206</v>
      </c>
      <c r="N55" s="83" t="s">
        <v>382</v>
      </c>
      <c r="O55" s="82" t="s">
        <v>802</v>
      </c>
      <c r="P55" s="81" t="s">
        <v>0</v>
      </c>
    </row>
    <row r="56" spans="1:16" ht="24" x14ac:dyDescent="0.25">
      <c r="A56" s="91" t="s">
        <v>944</v>
      </c>
      <c r="B56" s="82" t="s">
        <v>939</v>
      </c>
      <c r="C56" s="90" t="s">
        <v>943</v>
      </c>
      <c r="D56" s="89" t="s">
        <v>660</v>
      </c>
      <c r="E56" s="87">
        <v>3960</v>
      </c>
      <c r="F56" s="86">
        <v>835.8</v>
      </c>
      <c r="G56" s="88">
        <v>43711</v>
      </c>
      <c r="H56" s="87">
        <v>3980</v>
      </c>
      <c r="I56" s="86">
        <v>835.8</v>
      </c>
      <c r="J56" s="85" t="s">
        <v>206</v>
      </c>
      <c r="K56" s="82"/>
      <c r="L56" s="84"/>
      <c r="M56" s="82" t="s">
        <v>206</v>
      </c>
      <c r="N56" s="83" t="s">
        <v>942</v>
      </c>
      <c r="O56" s="82" t="s">
        <v>941</v>
      </c>
      <c r="P56" s="81" t="s">
        <v>0</v>
      </c>
    </row>
    <row r="57" spans="1:16" ht="24" x14ac:dyDescent="0.25">
      <c r="A57" s="91" t="s">
        <v>940</v>
      </c>
      <c r="B57" s="82" t="s">
        <v>939</v>
      </c>
      <c r="C57" s="90" t="s">
        <v>938</v>
      </c>
      <c r="D57" s="89" t="s">
        <v>660</v>
      </c>
      <c r="E57" s="87">
        <v>67.849999999999994</v>
      </c>
      <c r="F57" s="86">
        <v>14.25</v>
      </c>
      <c r="G57" s="88">
        <v>43711</v>
      </c>
      <c r="H57" s="87">
        <v>67.849999999999994</v>
      </c>
      <c r="I57" s="86">
        <v>14.25</v>
      </c>
      <c r="J57" s="85" t="s">
        <v>206</v>
      </c>
      <c r="K57" s="82"/>
      <c r="L57" s="84"/>
      <c r="M57" s="82" t="s">
        <v>206</v>
      </c>
      <c r="N57" s="83" t="s">
        <v>63</v>
      </c>
      <c r="O57" s="82" t="s">
        <v>693</v>
      </c>
      <c r="P57" s="81" t="s">
        <v>0</v>
      </c>
    </row>
    <row r="58" spans="1:16" ht="24" x14ac:dyDescent="0.25">
      <c r="A58" s="91" t="s">
        <v>937</v>
      </c>
      <c r="B58" s="82" t="s">
        <v>671</v>
      </c>
      <c r="C58" s="90" t="s">
        <v>936</v>
      </c>
      <c r="D58" s="89" t="s">
        <v>660</v>
      </c>
      <c r="E58" s="87">
        <v>12.49</v>
      </c>
      <c r="F58" s="86">
        <v>2.62</v>
      </c>
      <c r="G58" s="88">
        <v>43711</v>
      </c>
      <c r="H58" s="87">
        <v>12.49</v>
      </c>
      <c r="I58" s="86">
        <v>2.62</v>
      </c>
      <c r="J58" s="85" t="s">
        <v>206</v>
      </c>
      <c r="K58" s="82"/>
      <c r="L58" s="84"/>
      <c r="M58" s="82" t="s">
        <v>206</v>
      </c>
      <c r="N58" s="83" t="s">
        <v>732</v>
      </c>
      <c r="O58" s="82" t="s">
        <v>731</v>
      </c>
      <c r="P58" s="81" t="s">
        <v>0</v>
      </c>
    </row>
    <row r="59" spans="1:16" ht="24" x14ac:dyDescent="0.25">
      <c r="A59" s="91" t="s">
        <v>935</v>
      </c>
      <c r="B59" s="82" t="s">
        <v>671</v>
      </c>
      <c r="C59" s="90" t="s">
        <v>934</v>
      </c>
      <c r="D59" s="89" t="s">
        <v>660</v>
      </c>
      <c r="E59" s="87">
        <v>65.7</v>
      </c>
      <c r="F59" s="86">
        <v>13.8</v>
      </c>
      <c r="G59" s="88">
        <v>43713</v>
      </c>
      <c r="H59" s="87">
        <v>65.7</v>
      </c>
      <c r="I59" s="86">
        <v>13.6</v>
      </c>
      <c r="J59" s="85" t="s">
        <v>206</v>
      </c>
      <c r="K59" s="82"/>
      <c r="L59" s="84"/>
      <c r="M59" s="82" t="s">
        <v>206</v>
      </c>
      <c r="N59" s="83" t="s">
        <v>933</v>
      </c>
      <c r="O59" s="82" t="s">
        <v>932</v>
      </c>
      <c r="P59" s="81" t="s">
        <v>0</v>
      </c>
    </row>
    <row r="60" spans="1:16" ht="24" x14ac:dyDescent="0.25">
      <c r="A60" s="91" t="s">
        <v>931</v>
      </c>
      <c r="B60" s="82" t="s">
        <v>671</v>
      </c>
      <c r="C60" s="90" t="s">
        <v>930</v>
      </c>
      <c r="D60" s="89" t="s">
        <v>660</v>
      </c>
      <c r="E60" s="87">
        <v>227.71</v>
      </c>
      <c r="F60" s="86">
        <v>47.82</v>
      </c>
      <c r="G60" s="88">
        <v>43713</v>
      </c>
      <c r="H60" s="87">
        <v>227.71</v>
      </c>
      <c r="I60" s="86">
        <v>47.82</v>
      </c>
      <c r="J60" s="85" t="s">
        <v>206</v>
      </c>
      <c r="K60" s="82"/>
      <c r="L60" s="84"/>
      <c r="M60" s="82" t="s">
        <v>206</v>
      </c>
      <c r="N60" s="83" t="s">
        <v>408</v>
      </c>
      <c r="O60" s="82" t="s">
        <v>690</v>
      </c>
      <c r="P60" s="81" t="s">
        <v>0</v>
      </c>
    </row>
    <row r="61" spans="1:16" ht="24" x14ac:dyDescent="0.25">
      <c r="A61" s="91" t="s">
        <v>929</v>
      </c>
      <c r="B61" s="82" t="s">
        <v>671</v>
      </c>
      <c r="C61" s="90" t="s">
        <v>928</v>
      </c>
      <c r="D61" s="89" t="s">
        <v>660</v>
      </c>
      <c r="E61" s="87">
        <v>1490</v>
      </c>
      <c r="F61" s="86">
        <v>312.89999999999998</v>
      </c>
      <c r="G61" s="88">
        <v>43713</v>
      </c>
      <c r="H61" s="87">
        <v>1490</v>
      </c>
      <c r="I61" s="86">
        <v>312.89999999999998</v>
      </c>
      <c r="J61" s="85" t="s">
        <v>206</v>
      </c>
      <c r="K61" s="82"/>
      <c r="L61" s="84"/>
      <c r="M61" s="82" t="s">
        <v>206</v>
      </c>
      <c r="N61" s="83" t="s">
        <v>756</v>
      </c>
      <c r="O61" s="82" t="s">
        <v>755</v>
      </c>
      <c r="P61" s="81" t="s">
        <v>0</v>
      </c>
    </row>
    <row r="62" spans="1:16" ht="24" x14ac:dyDescent="0.25">
      <c r="A62" s="91" t="s">
        <v>927</v>
      </c>
      <c r="B62" s="82" t="s">
        <v>671</v>
      </c>
      <c r="C62" s="90" t="s">
        <v>926</v>
      </c>
      <c r="D62" s="89" t="s">
        <v>660</v>
      </c>
      <c r="E62" s="87">
        <v>372.58</v>
      </c>
      <c r="F62" s="86">
        <v>78.239999999999995</v>
      </c>
      <c r="G62" s="88">
        <v>43713</v>
      </c>
      <c r="H62" s="87">
        <v>372.58</v>
      </c>
      <c r="I62" s="86">
        <v>78.239999999999995</v>
      </c>
      <c r="J62" s="85" t="s">
        <v>206</v>
      </c>
      <c r="K62" s="82"/>
      <c r="L62" s="84"/>
      <c r="M62" s="82" t="s">
        <v>206</v>
      </c>
      <c r="N62" s="83" t="s">
        <v>408</v>
      </c>
      <c r="O62" s="82" t="s">
        <v>690</v>
      </c>
      <c r="P62" s="81" t="s">
        <v>0</v>
      </c>
    </row>
    <row r="63" spans="1:16" ht="24" x14ac:dyDescent="0.25">
      <c r="A63" s="91" t="s">
        <v>925</v>
      </c>
      <c r="B63" s="82" t="s">
        <v>671</v>
      </c>
      <c r="C63" s="90" t="s">
        <v>924</v>
      </c>
      <c r="D63" s="89" t="s">
        <v>660</v>
      </c>
      <c r="E63" s="87">
        <v>352.01</v>
      </c>
      <c r="F63" s="86">
        <v>73.92</v>
      </c>
      <c r="G63" s="88">
        <v>43713</v>
      </c>
      <c r="H63" s="87">
        <v>352.01</v>
      </c>
      <c r="I63" s="86">
        <v>7392</v>
      </c>
      <c r="J63" s="85" t="s">
        <v>206</v>
      </c>
      <c r="K63" s="82"/>
      <c r="L63" s="84"/>
      <c r="M63" s="82" t="s">
        <v>206</v>
      </c>
      <c r="N63" s="94" t="s">
        <v>408</v>
      </c>
      <c r="O63" s="82" t="s">
        <v>690</v>
      </c>
      <c r="P63" s="81" t="s">
        <v>0</v>
      </c>
    </row>
    <row r="64" spans="1:16" ht="24" x14ac:dyDescent="0.25">
      <c r="A64" s="91" t="s">
        <v>923</v>
      </c>
      <c r="B64" s="82" t="s">
        <v>671</v>
      </c>
      <c r="C64" s="90" t="s">
        <v>922</v>
      </c>
      <c r="D64" s="89" t="s">
        <v>660</v>
      </c>
      <c r="E64" s="87">
        <v>122.92</v>
      </c>
      <c r="F64" s="86">
        <v>25.81</v>
      </c>
      <c r="G64" s="88">
        <v>43713</v>
      </c>
      <c r="H64" s="87">
        <v>122.92</v>
      </c>
      <c r="I64" s="86">
        <v>25.81</v>
      </c>
      <c r="J64" s="85" t="s">
        <v>206</v>
      </c>
      <c r="K64" s="82"/>
      <c r="L64" s="84"/>
      <c r="M64" s="82" t="s">
        <v>206</v>
      </c>
      <c r="N64" s="83" t="s">
        <v>408</v>
      </c>
      <c r="O64" s="82" t="s">
        <v>690</v>
      </c>
      <c r="P64" s="81" t="s">
        <v>0</v>
      </c>
    </row>
    <row r="65" spans="1:16" ht="24" x14ac:dyDescent="0.25">
      <c r="A65" s="91" t="s">
        <v>921</v>
      </c>
      <c r="B65" s="82" t="s">
        <v>671</v>
      </c>
      <c r="C65" s="90" t="s">
        <v>920</v>
      </c>
      <c r="D65" s="89" t="s">
        <v>660</v>
      </c>
      <c r="E65" s="87">
        <v>1688.84</v>
      </c>
      <c r="F65" s="86">
        <v>354.66</v>
      </c>
      <c r="G65" s="88">
        <v>43713</v>
      </c>
      <c r="H65" s="87">
        <v>1688.84</v>
      </c>
      <c r="I65" s="86">
        <v>354.66</v>
      </c>
      <c r="J65" s="85" t="s">
        <v>206</v>
      </c>
      <c r="K65" s="82"/>
      <c r="L65" s="84"/>
      <c r="M65" s="82" t="s">
        <v>206</v>
      </c>
      <c r="N65" s="83" t="s">
        <v>669</v>
      </c>
      <c r="O65" s="82" t="s">
        <v>668</v>
      </c>
      <c r="P65" s="81" t="s">
        <v>0</v>
      </c>
    </row>
    <row r="66" spans="1:16" x14ac:dyDescent="0.25">
      <c r="A66" s="91"/>
      <c r="B66" s="82" t="s">
        <v>671</v>
      </c>
      <c r="C66" s="90"/>
      <c r="D66" s="89" t="s">
        <v>660</v>
      </c>
      <c r="E66" s="87">
        <v>350</v>
      </c>
      <c r="F66" s="86">
        <v>73.5</v>
      </c>
      <c r="G66" s="88">
        <v>43713</v>
      </c>
      <c r="H66" s="87">
        <v>350</v>
      </c>
      <c r="I66" s="86">
        <v>73.5</v>
      </c>
      <c r="J66" s="85" t="s">
        <v>206</v>
      </c>
      <c r="K66" s="82"/>
      <c r="L66" s="84"/>
      <c r="M66" s="82" t="s">
        <v>206</v>
      </c>
      <c r="N66" s="83" t="s">
        <v>659</v>
      </c>
      <c r="O66" s="82" t="s">
        <v>658</v>
      </c>
      <c r="P66" s="81" t="s">
        <v>0</v>
      </c>
    </row>
    <row r="67" spans="1:16" ht="36" x14ac:dyDescent="0.25">
      <c r="A67" s="91" t="s">
        <v>919</v>
      </c>
      <c r="B67" s="82" t="s">
        <v>671</v>
      </c>
      <c r="C67" s="90" t="s">
        <v>918</v>
      </c>
      <c r="D67" s="89" t="s">
        <v>660</v>
      </c>
      <c r="E67" s="87">
        <v>140</v>
      </c>
      <c r="F67" s="86">
        <v>29.4</v>
      </c>
      <c r="G67" s="88">
        <v>43713</v>
      </c>
      <c r="H67" s="87">
        <v>140</v>
      </c>
      <c r="I67" s="86">
        <v>29.4</v>
      </c>
      <c r="J67" s="85" t="s">
        <v>206</v>
      </c>
      <c r="K67" s="82"/>
      <c r="L67" s="84"/>
      <c r="M67" s="82" t="s">
        <v>206</v>
      </c>
      <c r="N67" s="83" t="s">
        <v>756</v>
      </c>
      <c r="O67" s="82" t="s">
        <v>755</v>
      </c>
      <c r="P67" s="81" t="s">
        <v>0</v>
      </c>
    </row>
    <row r="68" spans="1:16" x14ac:dyDescent="0.25">
      <c r="A68" s="91" t="s">
        <v>917</v>
      </c>
      <c r="B68" s="82" t="s">
        <v>671</v>
      </c>
      <c r="C68" s="90" t="s">
        <v>916</v>
      </c>
      <c r="D68" s="89" t="s">
        <v>660</v>
      </c>
      <c r="E68" s="87">
        <v>125</v>
      </c>
      <c r="F68" s="86">
        <v>26.25</v>
      </c>
      <c r="G68" s="88">
        <v>43713</v>
      </c>
      <c r="H68" s="87">
        <v>125</v>
      </c>
      <c r="I68" s="86">
        <v>26.25</v>
      </c>
      <c r="J68" s="85" t="s">
        <v>206</v>
      </c>
      <c r="K68" s="82"/>
      <c r="L68" s="84"/>
      <c r="M68" s="82" t="s">
        <v>206</v>
      </c>
      <c r="N68" s="83" t="s">
        <v>756</v>
      </c>
      <c r="O68" s="82" t="s">
        <v>755</v>
      </c>
      <c r="P68" s="81" t="s">
        <v>0</v>
      </c>
    </row>
    <row r="69" spans="1:16" x14ac:dyDescent="0.25">
      <c r="A69" s="91" t="s">
        <v>915</v>
      </c>
      <c r="B69" s="82" t="s">
        <v>671</v>
      </c>
      <c r="C69" s="90" t="s">
        <v>914</v>
      </c>
      <c r="D69" s="89" t="s">
        <v>660</v>
      </c>
      <c r="E69" s="87">
        <v>105.22</v>
      </c>
      <c r="F69" s="86">
        <v>22.1</v>
      </c>
      <c r="G69" s="88">
        <v>43713</v>
      </c>
      <c r="H69" s="87">
        <v>105.22</v>
      </c>
      <c r="I69" s="86">
        <v>22.1</v>
      </c>
      <c r="J69" s="85" t="s">
        <v>206</v>
      </c>
      <c r="K69" s="82"/>
      <c r="L69" s="84"/>
      <c r="M69" s="82" t="s">
        <v>206</v>
      </c>
      <c r="N69" s="83" t="s">
        <v>849</v>
      </c>
      <c r="O69" s="82" t="s">
        <v>848</v>
      </c>
      <c r="P69" s="81" t="s">
        <v>0</v>
      </c>
    </row>
    <row r="70" spans="1:16" ht="24" x14ac:dyDescent="0.25">
      <c r="A70" s="91" t="s">
        <v>913</v>
      </c>
      <c r="B70" s="82" t="s">
        <v>671</v>
      </c>
      <c r="C70" s="90" t="s">
        <v>912</v>
      </c>
      <c r="D70" s="89" t="s">
        <v>660</v>
      </c>
      <c r="E70" s="87">
        <v>537</v>
      </c>
      <c r="F70" s="86">
        <v>112.77</v>
      </c>
      <c r="G70" s="88">
        <v>43713</v>
      </c>
      <c r="H70" s="87">
        <v>537</v>
      </c>
      <c r="I70" s="86">
        <v>112.77</v>
      </c>
      <c r="J70" s="85" t="s">
        <v>206</v>
      </c>
      <c r="K70" s="82"/>
      <c r="L70" s="84"/>
      <c r="M70" s="82" t="s">
        <v>206</v>
      </c>
      <c r="N70" s="83" t="s">
        <v>825</v>
      </c>
      <c r="O70" s="82" t="s">
        <v>824</v>
      </c>
      <c r="P70" s="81" t="s">
        <v>0</v>
      </c>
    </row>
    <row r="71" spans="1:16" ht="24" x14ac:dyDescent="0.25">
      <c r="A71" s="91" t="s">
        <v>911</v>
      </c>
      <c r="B71" s="82" t="s">
        <v>671</v>
      </c>
      <c r="C71" s="90" t="s">
        <v>910</v>
      </c>
      <c r="D71" s="89" t="s">
        <v>660</v>
      </c>
      <c r="E71" s="87">
        <v>538.83000000000004</v>
      </c>
      <c r="F71" s="86">
        <v>113.15</v>
      </c>
      <c r="G71" s="88">
        <v>43713</v>
      </c>
      <c r="H71" s="87">
        <v>538.83000000000004</v>
      </c>
      <c r="I71" s="86">
        <v>113.15</v>
      </c>
      <c r="J71" s="85" t="s">
        <v>206</v>
      </c>
      <c r="K71" s="82"/>
      <c r="L71" s="84"/>
      <c r="M71" s="82" t="s">
        <v>206</v>
      </c>
      <c r="N71" s="83" t="s">
        <v>906</v>
      </c>
      <c r="O71" s="82" t="s">
        <v>905</v>
      </c>
      <c r="P71" s="81" t="s">
        <v>0</v>
      </c>
    </row>
    <row r="72" spans="1:16" x14ac:dyDescent="0.25">
      <c r="A72" s="91" t="s">
        <v>909</v>
      </c>
      <c r="B72" s="82" t="s">
        <v>671</v>
      </c>
      <c r="C72" s="90" t="s">
        <v>908</v>
      </c>
      <c r="D72" s="89" t="s">
        <v>660</v>
      </c>
      <c r="E72" s="87">
        <v>613.79999999999995</v>
      </c>
      <c r="F72" s="86">
        <v>128.9</v>
      </c>
      <c r="G72" s="88">
        <v>43713</v>
      </c>
      <c r="H72" s="87">
        <v>613.79999999999995</v>
      </c>
      <c r="I72" s="86">
        <v>128.9</v>
      </c>
      <c r="J72" s="85" t="s">
        <v>206</v>
      </c>
      <c r="K72" s="82"/>
      <c r="L72" s="84"/>
      <c r="M72" s="82" t="s">
        <v>206</v>
      </c>
      <c r="N72" s="83" t="s">
        <v>906</v>
      </c>
      <c r="O72" s="82" t="s">
        <v>905</v>
      </c>
      <c r="P72" s="81" t="s">
        <v>0</v>
      </c>
    </row>
    <row r="73" spans="1:16" ht="24" x14ac:dyDescent="0.25">
      <c r="A73" s="91" t="s">
        <v>907</v>
      </c>
      <c r="B73" s="82" t="s">
        <v>671</v>
      </c>
      <c r="C73" s="90" t="s">
        <v>872</v>
      </c>
      <c r="D73" s="89" t="s">
        <v>660</v>
      </c>
      <c r="E73" s="87">
        <v>70.819999999999993</v>
      </c>
      <c r="F73" s="86">
        <v>14.87</v>
      </c>
      <c r="G73" s="88">
        <v>43713</v>
      </c>
      <c r="H73" s="87">
        <v>70.819999999999993</v>
      </c>
      <c r="I73" s="86">
        <v>14.87</v>
      </c>
      <c r="J73" s="85" t="s">
        <v>206</v>
      </c>
      <c r="K73" s="82"/>
      <c r="L73" s="84"/>
      <c r="M73" s="82" t="s">
        <v>206</v>
      </c>
      <c r="N73" s="83" t="s">
        <v>906</v>
      </c>
      <c r="O73" s="82" t="s">
        <v>905</v>
      </c>
      <c r="P73" s="81" t="s">
        <v>0</v>
      </c>
    </row>
    <row r="74" spans="1:16" ht="24" x14ac:dyDescent="0.25">
      <c r="A74" s="91" t="s">
        <v>904</v>
      </c>
      <c r="B74" s="82" t="s">
        <v>671</v>
      </c>
      <c r="C74" s="90" t="s">
        <v>903</v>
      </c>
      <c r="D74" s="89" t="s">
        <v>660</v>
      </c>
      <c r="E74" s="87">
        <v>856</v>
      </c>
      <c r="F74" s="86">
        <v>180.18</v>
      </c>
      <c r="G74" s="88">
        <v>43713</v>
      </c>
      <c r="H74" s="87">
        <v>858</v>
      </c>
      <c r="I74" s="86">
        <v>180.18</v>
      </c>
      <c r="J74" s="85" t="s">
        <v>206</v>
      </c>
      <c r="K74" s="82"/>
      <c r="L74" s="84"/>
      <c r="M74" s="82" t="s">
        <v>206</v>
      </c>
      <c r="N74" s="83" t="s">
        <v>684</v>
      </c>
      <c r="O74" s="82" t="s">
        <v>683</v>
      </c>
      <c r="P74" s="81" t="s">
        <v>0</v>
      </c>
    </row>
    <row r="75" spans="1:16" ht="24" x14ac:dyDescent="0.25">
      <c r="A75" s="91" t="s">
        <v>902</v>
      </c>
      <c r="B75" s="82" t="s">
        <v>671</v>
      </c>
      <c r="C75" s="90" t="s">
        <v>901</v>
      </c>
      <c r="D75" s="89" t="s">
        <v>660</v>
      </c>
      <c r="E75" s="87">
        <v>240</v>
      </c>
      <c r="F75" s="86">
        <v>50.4</v>
      </c>
      <c r="G75" s="88">
        <v>43713</v>
      </c>
      <c r="H75" s="87">
        <v>240</v>
      </c>
      <c r="I75" s="86">
        <v>50.4</v>
      </c>
      <c r="J75" s="85" t="s">
        <v>206</v>
      </c>
      <c r="K75" s="82"/>
      <c r="L75" s="84"/>
      <c r="M75" s="82" t="s">
        <v>206</v>
      </c>
      <c r="N75" s="83" t="s">
        <v>659</v>
      </c>
      <c r="O75" s="82" t="s">
        <v>658</v>
      </c>
      <c r="P75" s="81" t="s">
        <v>0</v>
      </c>
    </row>
    <row r="76" spans="1:16" ht="24" x14ac:dyDescent="0.25">
      <c r="A76" s="91" t="s">
        <v>900</v>
      </c>
      <c r="B76" s="82" t="s">
        <v>671</v>
      </c>
      <c r="C76" s="90" t="s">
        <v>872</v>
      </c>
      <c r="D76" s="89" t="s">
        <v>660</v>
      </c>
      <c r="E76" s="87">
        <v>76.27</v>
      </c>
      <c r="F76" s="86">
        <v>16.02</v>
      </c>
      <c r="G76" s="88">
        <v>43713</v>
      </c>
      <c r="H76" s="87">
        <v>76.27</v>
      </c>
      <c r="I76" s="86">
        <v>16.02</v>
      </c>
      <c r="J76" s="85" t="s">
        <v>206</v>
      </c>
      <c r="K76" s="82"/>
      <c r="L76" s="84"/>
      <c r="M76" s="82" t="s">
        <v>206</v>
      </c>
      <c r="N76" s="83" t="s">
        <v>732</v>
      </c>
      <c r="O76" s="82" t="s">
        <v>731</v>
      </c>
      <c r="P76" s="81" t="s">
        <v>0</v>
      </c>
    </row>
    <row r="77" spans="1:16" ht="24" x14ac:dyDescent="0.25">
      <c r="A77" s="91" t="s">
        <v>899</v>
      </c>
      <c r="B77" s="82" t="s">
        <v>671</v>
      </c>
      <c r="C77" s="90" t="s">
        <v>898</v>
      </c>
      <c r="D77" s="89" t="s">
        <v>660</v>
      </c>
      <c r="E77" s="87">
        <v>79.14</v>
      </c>
      <c r="F77" s="86">
        <v>16.62</v>
      </c>
      <c r="G77" s="88">
        <v>43713</v>
      </c>
      <c r="H77" s="87">
        <v>79.14</v>
      </c>
      <c r="I77" s="86">
        <v>16.62</v>
      </c>
      <c r="J77" s="85" t="s">
        <v>206</v>
      </c>
      <c r="K77" s="82"/>
      <c r="L77" s="84"/>
      <c r="M77" s="82" t="s">
        <v>206</v>
      </c>
      <c r="N77" s="83" t="s">
        <v>408</v>
      </c>
      <c r="O77" s="82" t="s">
        <v>690</v>
      </c>
      <c r="P77" s="81" t="s">
        <v>0</v>
      </c>
    </row>
    <row r="78" spans="1:16" ht="36" x14ac:dyDescent="0.25">
      <c r="A78" s="91" t="s">
        <v>897</v>
      </c>
      <c r="B78" s="82" t="s">
        <v>671</v>
      </c>
      <c r="C78" s="90" t="s">
        <v>896</v>
      </c>
      <c r="D78" s="89" t="s">
        <v>660</v>
      </c>
      <c r="E78" s="87">
        <v>352.89</v>
      </c>
      <c r="F78" s="86">
        <v>74.11</v>
      </c>
      <c r="G78" s="88">
        <v>43713</v>
      </c>
      <c r="H78" s="87">
        <v>352.89</v>
      </c>
      <c r="I78" s="86">
        <v>74.11</v>
      </c>
      <c r="J78" s="85" t="s">
        <v>206</v>
      </c>
      <c r="K78" s="82"/>
      <c r="L78" s="84"/>
      <c r="M78" s="82" t="s">
        <v>206</v>
      </c>
      <c r="N78" s="83" t="s">
        <v>122</v>
      </c>
      <c r="O78" s="82" t="s">
        <v>821</v>
      </c>
      <c r="P78" s="81" t="s">
        <v>0</v>
      </c>
    </row>
    <row r="79" spans="1:16" x14ac:dyDescent="0.25">
      <c r="A79" s="91" t="s">
        <v>895</v>
      </c>
      <c r="B79" s="82" t="s">
        <v>671</v>
      </c>
      <c r="C79" s="90" t="s">
        <v>894</v>
      </c>
      <c r="D79" s="89" t="s">
        <v>660</v>
      </c>
      <c r="E79" s="87">
        <v>50</v>
      </c>
      <c r="F79" s="86">
        <v>10.5</v>
      </c>
      <c r="G79" s="88">
        <v>43713</v>
      </c>
      <c r="H79" s="87">
        <v>50</v>
      </c>
      <c r="I79" s="86">
        <v>10.5</v>
      </c>
      <c r="J79" s="85" t="s">
        <v>206</v>
      </c>
      <c r="K79" s="82"/>
      <c r="L79" s="84"/>
      <c r="M79" s="82" t="s">
        <v>206</v>
      </c>
      <c r="N79" s="83" t="s">
        <v>825</v>
      </c>
      <c r="O79" s="82" t="s">
        <v>824</v>
      </c>
      <c r="P79" s="81" t="s">
        <v>0</v>
      </c>
    </row>
    <row r="80" spans="1:16" ht="24" x14ac:dyDescent="0.25">
      <c r="A80" s="91" t="s">
        <v>892</v>
      </c>
      <c r="B80" s="82" t="s">
        <v>671</v>
      </c>
      <c r="C80" s="90" t="s">
        <v>893</v>
      </c>
      <c r="D80" s="89" t="s">
        <v>660</v>
      </c>
      <c r="E80" s="87">
        <v>1150</v>
      </c>
      <c r="F80" s="86">
        <v>240.92</v>
      </c>
      <c r="G80" s="88">
        <v>43713</v>
      </c>
      <c r="H80" s="87">
        <v>1150</v>
      </c>
      <c r="I80" s="86">
        <v>240.92</v>
      </c>
      <c r="J80" s="85" t="s">
        <v>206</v>
      </c>
      <c r="K80" s="82"/>
      <c r="L80" s="84"/>
      <c r="M80" s="82" t="s">
        <v>206</v>
      </c>
      <c r="N80" s="83" t="s">
        <v>890</v>
      </c>
      <c r="O80" s="82" t="s">
        <v>889</v>
      </c>
      <c r="P80" s="81" t="s">
        <v>0</v>
      </c>
    </row>
    <row r="81" spans="1:16" ht="36" x14ac:dyDescent="0.25">
      <c r="A81" s="91" t="s">
        <v>892</v>
      </c>
      <c r="B81" s="82" t="s">
        <v>671</v>
      </c>
      <c r="C81" s="90" t="s">
        <v>891</v>
      </c>
      <c r="D81" s="89" t="s">
        <v>660</v>
      </c>
      <c r="E81" s="87">
        <v>574.77</v>
      </c>
      <c r="F81" s="86">
        <v>120.7</v>
      </c>
      <c r="G81" s="88">
        <v>43713</v>
      </c>
      <c r="H81" s="87">
        <v>574.77</v>
      </c>
      <c r="I81" s="86">
        <v>120.7</v>
      </c>
      <c r="J81" s="85" t="s">
        <v>206</v>
      </c>
      <c r="K81" s="82"/>
      <c r="L81" s="84"/>
      <c r="M81" s="82" t="s">
        <v>206</v>
      </c>
      <c r="N81" s="83" t="s">
        <v>890</v>
      </c>
      <c r="O81" s="82" t="s">
        <v>889</v>
      </c>
      <c r="P81" s="81" t="s">
        <v>0</v>
      </c>
    </row>
    <row r="82" spans="1:16" ht="36" x14ac:dyDescent="0.25">
      <c r="A82" s="91" t="s">
        <v>888</v>
      </c>
      <c r="B82" s="82" t="s">
        <v>671</v>
      </c>
      <c r="C82" s="90" t="s">
        <v>887</v>
      </c>
      <c r="D82" s="89" t="s">
        <v>660</v>
      </c>
      <c r="E82" s="87">
        <v>72.31</v>
      </c>
      <c r="F82" s="86">
        <v>15.19</v>
      </c>
      <c r="G82" s="88">
        <v>43713</v>
      </c>
      <c r="H82" s="87">
        <v>72.31</v>
      </c>
      <c r="I82" s="86">
        <v>72.31</v>
      </c>
      <c r="J82" s="85" t="s">
        <v>206</v>
      </c>
      <c r="K82" s="82"/>
      <c r="L82" s="84"/>
      <c r="M82" s="82" t="s">
        <v>206</v>
      </c>
      <c r="N82" s="83" t="s">
        <v>697</v>
      </c>
      <c r="O82" s="82" t="s">
        <v>696</v>
      </c>
      <c r="P82" s="81" t="s">
        <v>0</v>
      </c>
    </row>
    <row r="83" spans="1:16" ht="24" x14ac:dyDescent="0.25">
      <c r="A83" s="91" t="s">
        <v>886</v>
      </c>
      <c r="B83" s="82" t="s">
        <v>671</v>
      </c>
      <c r="C83" s="90" t="s">
        <v>885</v>
      </c>
      <c r="D83" s="89" t="s">
        <v>660</v>
      </c>
      <c r="E83" s="87">
        <v>932.5</v>
      </c>
      <c r="F83" s="86">
        <v>195.83</v>
      </c>
      <c r="G83" s="88">
        <v>43713</v>
      </c>
      <c r="H83" s="87">
        <v>932.5</v>
      </c>
      <c r="I83" s="86">
        <v>195.83</v>
      </c>
      <c r="J83" s="85" t="s">
        <v>206</v>
      </c>
      <c r="K83" s="82"/>
      <c r="L83" s="84"/>
      <c r="M83" s="82" t="s">
        <v>206</v>
      </c>
      <c r="N83" s="83" t="s">
        <v>669</v>
      </c>
      <c r="O83" s="82" t="s">
        <v>668</v>
      </c>
      <c r="P83" s="81" t="s">
        <v>0</v>
      </c>
    </row>
    <row r="84" spans="1:16" ht="36" x14ac:dyDescent="0.25">
      <c r="A84" s="91" t="s">
        <v>884</v>
      </c>
      <c r="B84" s="82" t="s">
        <v>671</v>
      </c>
      <c r="C84" s="90" t="s">
        <v>883</v>
      </c>
      <c r="D84" s="89" t="s">
        <v>660</v>
      </c>
      <c r="E84" s="87">
        <v>600</v>
      </c>
      <c r="F84" s="86">
        <v>126</v>
      </c>
      <c r="G84" s="88">
        <v>43713</v>
      </c>
      <c r="H84" s="87">
        <v>600</v>
      </c>
      <c r="I84" s="86">
        <v>126</v>
      </c>
      <c r="J84" s="85" t="s">
        <v>206</v>
      </c>
      <c r="K84" s="82"/>
      <c r="L84" s="84"/>
      <c r="M84" s="82" t="s">
        <v>206</v>
      </c>
      <c r="N84" s="83" t="s">
        <v>756</v>
      </c>
      <c r="O84" s="82" t="s">
        <v>755</v>
      </c>
      <c r="P84" s="81" t="s">
        <v>0</v>
      </c>
    </row>
    <row r="85" spans="1:16" ht="24" x14ac:dyDescent="0.25">
      <c r="A85" s="91" t="s">
        <v>882</v>
      </c>
      <c r="B85" s="82" t="s">
        <v>671</v>
      </c>
      <c r="C85" s="90" t="s">
        <v>881</v>
      </c>
      <c r="D85" s="89" t="s">
        <v>660</v>
      </c>
      <c r="E85" s="87">
        <v>2289.5100000000002</v>
      </c>
      <c r="F85" s="86">
        <v>480.8</v>
      </c>
      <c r="G85" s="88">
        <v>43713</v>
      </c>
      <c r="H85" s="87">
        <v>2289.5100000000002</v>
      </c>
      <c r="I85" s="86">
        <v>480.8</v>
      </c>
      <c r="J85" s="85" t="s">
        <v>206</v>
      </c>
      <c r="K85" s="82"/>
      <c r="L85" s="84"/>
      <c r="M85" s="82" t="s">
        <v>206</v>
      </c>
      <c r="N85" s="83" t="s">
        <v>880</v>
      </c>
      <c r="O85" s="82" t="s">
        <v>879</v>
      </c>
      <c r="P85" s="81" t="s">
        <v>0</v>
      </c>
    </row>
    <row r="86" spans="1:16" ht="24" x14ac:dyDescent="0.25">
      <c r="A86" s="91" t="s">
        <v>882</v>
      </c>
      <c r="B86" s="82" t="s">
        <v>671</v>
      </c>
      <c r="C86" s="90" t="s">
        <v>881</v>
      </c>
      <c r="D86" s="89" t="s">
        <v>660</v>
      </c>
      <c r="E86" s="87">
        <v>8.0000000000000002E-3</v>
      </c>
      <c r="F86" s="86"/>
      <c r="G86" s="88">
        <v>43713</v>
      </c>
      <c r="H86" s="87">
        <v>0.01</v>
      </c>
      <c r="I86" s="86"/>
      <c r="J86" s="85" t="s">
        <v>206</v>
      </c>
      <c r="K86" s="82"/>
      <c r="L86" s="84"/>
      <c r="M86" s="82" t="s">
        <v>206</v>
      </c>
      <c r="N86" s="83" t="s">
        <v>880</v>
      </c>
      <c r="O86" s="82" t="s">
        <v>879</v>
      </c>
      <c r="P86" s="81" t="s">
        <v>0</v>
      </c>
    </row>
    <row r="87" spans="1:16" ht="24" x14ac:dyDescent="0.25">
      <c r="A87" s="91" t="s">
        <v>878</v>
      </c>
      <c r="B87" s="82" t="s">
        <v>671</v>
      </c>
      <c r="C87" s="90" t="s">
        <v>877</v>
      </c>
      <c r="D87" s="89" t="s">
        <v>660</v>
      </c>
      <c r="E87" s="87">
        <v>338.19</v>
      </c>
      <c r="F87" s="86">
        <v>71.02</v>
      </c>
      <c r="G87" s="88">
        <v>43713</v>
      </c>
      <c r="H87" s="87">
        <v>338.19</v>
      </c>
      <c r="I87" s="86">
        <v>71.02</v>
      </c>
      <c r="J87" s="85" t="s">
        <v>206</v>
      </c>
      <c r="K87" s="82"/>
      <c r="L87" s="84"/>
      <c r="M87" s="82" t="s">
        <v>206</v>
      </c>
      <c r="N87" s="83" t="s">
        <v>816</v>
      </c>
      <c r="O87" s="82" t="s">
        <v>815</v>
      </c>
      <c r="P87" s="81" t="s">
        <v>0</v>
      </c>
    </row>
    <row r="88" spans="1:16" ht="24" x14ac:dyDescent="0.25">
      <c r="A88" s="91" t="s">
        <v>876</v>
      </c>
      <c r="B88" s="82" t="s">
        <v>671</v>
      </c>
      <c r="C88" s="90" t="s">
        <v>875</v>
      </c>
      <c r="D88" s="89" t="s">
        <v>660</v>
      </c>
      <c r="E88" s="87">
        <v>334.15</v>
      </c>
      <c r="F88" s="86">
        <v>70.17</v>
      </c>
      <c r="G88" s="88">
        <v>43713</v>
      </c>
      <c r="H88" s="87">
        <v>334.15</v>
      </c>
      <c r="I88" s="86">
        <v>70.17</v>
      </c>
      <c r="J88" s="85" t="s">
        <v>206</v>
      </c>
      <c r="K88" s="82"/>
      <c r="L88" s="84"/>
      <c r="M88" s="82" t="s">
        <v>206</v>
      </c>
      <c r="N88" s="83" t="s">
        <v>388</v>
      </c>
      <c r="O88" s="82" t="s">
        <v>714</v>
      </c>
      <c r="P88" s="81" t="s">
        <v>0</v>
      </c>
    </row>
    <row r="89" spans="1:16" ht="24" x14ac:dyDescent="0.25">
      <c r="A89" s="91" t="s">
        <v>874</v>
      </c>
      <c r="B89" s="82" t="s">
        <v>671</v>
      </c>
      <c r="C89" s="90" t="s">
        <v>715</v>
      </c>
      <c r="D89" s="89" t="s">
        <v>660</v>
      </c>
      <c r="E89" s="87">
        <v>368.15</v>
      </c>
      <c r="F89" s="86">
        <v>77.31</v>
      </c>
      <c r="G89" s="88">
        <v>43713</v>
      </c>
      <c r="H89" s="87">
        <v>368.15</v>
      </c>
      <c r="I89" s="86">
        <v>77.31</v>
      </c>
      <c r="J89" s="85" t="s">
        <v>206</v>
      </c>
      <c r="K89" s="82"/>
      <c r="L89" s="84"/>
      <c r="M89" s="82" t="s">
        <v>206</v>
      </c>
      <c r="N89" s="83" t="s">
        <v>373</v>
      </c>
      <c r="O89" s="82" t="s">
        <v>673</v>
      </c>
      <c r="P89" s="81" t="s">
        <v>0</v>
      </c>
    </row>
    <row r="90" spans="1:16" ht="24" x14ac:dyDescent="0.25">
      <c r="A90" s="91" t="s">
        <v>873</v>
      </c>
      <c r="B90" s="82" t="s">
        <v>671</v>
      </c>
      <c r="C90" s="90" t="s">
        <v>872</v>
      </c>
      <c r="D90" s="89" t="s">
        <v>660</v>
      </c>
      <c r="E90" s="87">
        <v>126.27</v>
      </c>
      <c r="F90" s="86">
        <v>26.52</v>
      </c>
      <c r="G90" s="88">
        <v>43713</v>
      </c>
      <c r="H90" s="87">
        <v>126.27</v>
      </c>
      <c r="I90" s="86">
        <v>26.52</v>
      </c>
      <c r="J90" s="85" t="s">
        <v>206</v>
      </c>
      <c r="K90" s="82"/>
      <c r="L90" s="84"/>
      <c r="M90" s="82" t="s">
        <v>206</v>
      </c>
      <c r="N90" s="83" t="s">
        <v>422</v>
      </c>
      <c r="O90" s="82" t="s">
        <v>871</v>
      </c>
      <c r="P90" s="81" t="s">
        <v>0</v>
      </c>
    </row>
    <row r="91" spans="1:16" ht="24" x14ac:dyDescent="0.25">
      <c r="A91" s="91" t="s">
        <v>869</v>
      </c>
      <c r="B91" s="82" t="s">
        <v>671</v>
      </c>
      <c r="C91" s="90" t="s">
        <v>870</v>
      </c>
      <c r="D91" s="89" t="s">
        <v>660</v>
      </c>
      <c r="E91" s="87">
        <v>120</v>
      </c>
      <c r="F91" s="86"/>
      <c r="G91" s="88">
        <v>43713</v>
      </c>
      <c r="H91" s="87">
        <v>120</v>
      </c>
      <c r="I91" s="86"/>
      <c r="J91" s="85" t="s">
        <v>206</v>
      </c>
      <c r="K91" s="82"/>
      <c r="L91" s="84"/>
      <c r="M91" s="82" t="s">
        <v>206</v>
      </c>
      <c r="N91" s="83" t="s">
        <v>862</v>
      </c>
      <c r="O91" s="82" t="s">
        <v>861</v>
      </c>
      <c r="P91" s="81" t="s">
        <v>0</v>
      </c>
    </row>
    <row r="92" spans="1:16" ht="24" x14ac:dyDescent="0.25">
      <c r="A92" s="91" t="s">
        <v>869</v>
      </c>
      <c r="B92" s="82" t="s">
        <v>671</v>
      </c>
      <c r="C92" s="90" t="s">
        <v>868</v>
      </c>
      <c r="D92" s="89" t="s">
        <v>660</v>
      </c>
      <c r="E92" s="87"/>
      <c r="F92" s="86">
        <v>25.2</v>
      </c>
      <c r="G92" s="88">
        <v>43713</v>
      </c>
      <c r="H92" s="87"/>
      <c r="I92" s="86">
        <v>25.2</v>
      </c>
      <c r="J92" s="85" t="s">
        <v>206</v>
      </c>
      <c r="K92" s="82"/>
      <c r="L92" s="84"/>
      <c r="M92" s="82" t="s">
        <v>206</v>
      </c>
      <c r="N92" s="83" t="s">
        <v>862</v>
      </c>
      <c r="O92" s="82" t="s">
        <v>861</v>
      </c>
      <c r="P92" s="81" t="s">
        <v>0</v>
      </c>
    </row>
    <row r="93" spans="1:16" x14ac:dyDescent="0.25">
      <c r="A93" s="91" t="s">
        <v>865</v>
      </c>
      <c r="B93" s="82" t="s">
        <v>671</v>
      </c>
      <c r="C93" s="90" t="s">
        <v>867</v>
      </c>
      <c r="D93" s="89" t="s">
        <v>660</v>
      </c>
      <c r="E93" s="87">
        <v>1543.71</v>
      </c>
      <c r="F93" s="86">
        <v>324.17</v>
      </c>
      <c r="G93" s="88">
        <v>43713</v>
      </c>
      <c r="H93" s="87">
        <v>1543.71</v>
      </c>
      <c r="I93" s="86">
        <v>324.17</v>
      </c>
      <c r="J93" s="85" t="s">
        <v>206</v>
      </c>
      <c r="K93" s="82"/>
      <c r="L93" s="84"/>
      <c r="M93" s="82" t="s">
        <v>206</v>
      </c>
      <c r="N93" s="83" t="s">
        <v>862</v>
      </c>
      <c r="O93" s="82" t="s">
        <v>861</v>
      </c>
      <c r="P93" s="81" t="s">
        <v>0</v>
      </c>
    </row>
    <row r="94" spans="1:16" x14ac:dyDescent="0.25">
      <c r="A94" s="91" t="s">
        <v>865</v>
      </c>
      <c r="B94" s="82" t="s">
        <v>671</v>
      </c>
      <c r="C94" s="90" t="s">
        <v>866</v>
      </c>
      <c r="D94" s="89" t="s">
        <v>660</v>
      </c>
      <c r="E94" s="87">
        <v>451.5</v>
      </c>
      <c r="F94" s="86">
        <v>94.81</v>
      </c>
      <c r="G94" s="88">
        <v>43713</v>
      </c>
      <c r="H94" s="87">
        <v>451.5</v>
      </c>
      <c r="I94" s="86">
        <v>94.81</v>
      </c>
      <c r="J94" s="85" t="s">
        <v>206</v>
      </c>
      <c r="K94" s="82"/>
      <c r="L94" s="84"/>
      <c r="M94" s="82" t="s">
        <v>206</v>
      </c>
      <c r="N94" s="83" t="s">
        <v>862</v>
      </c>
      <c r="O94" s="82" t="s">
        <v>861</v>
      </c>
      <c r="P94" s="81" t="s">
        <v>0</v>
      </c>
    </row>
    <row r="95" spans="1:16" ht="24" x14ac:dyDescent="0.25">
      <c r="A95" s="91" t="s">
        <v>865</v>
      </c>
      <c r="B95" s="82" t="s">
        <v>671</v>
      </c>
      <c r="C95" s="90" t="s">
        <v>864</v>
      </c>
      <c r="D95" s="89" t="s">
        <v>660</v>
      </c>
      <c r="E95" s="87">
        <v>1978</v>
      </c>
      <c r="F95" s="86">
        <v>415.38</v>
      </c>
      <c r="G95" s="88">
        <v>43713</v>
      </c>
      <c r="H95" s="87">
        <v>1978</v>
      </c>
      <c r="I95" s="86">
        <v>415.38</v>
      </c>
      <c r="J95" s="85" t="s">
        <v>206</v>
      </c>
      <c r="K95" s="82"/>
      <c r="L95" s="84"/>
      <c r="M95" s="82" t="s">
        <v>863</v>
      </c>
      <c r="N95" s="83" t="s">
        <v>862</v>
      </c>
      <c r="O95" s="82" t="s">
        <v>861</v>
      </c>
      <c r="P95" s="81" t="s">
        <v>0</v>
      </c>
    </row>
    <row r="96" spans="1:16" x14ac:dyDescent="0.25">
      <c r="A96" s="91" t="s">
        <v>860</v>
      </c>
      <c r="B96" s="82" t="s">
        <v>671</v>
      </c>
      <c r="C96" s="93" t="s">
        <v>859</v>
      </c>
      <c r="D96" s="89" t="s">
        <v>660</v>
      </c>
      <c r="E96" s="87">
        <v>1314</v>
      </c>
      <c r="F96" s="86">
        <v>275.94</v>
      </c>
      <c r="G96" s="88">
        <v>43713</v>
      </c>
      <c r="H96" s="87">
        <v>1314</v>
      </c>
      <c r="I96" s="86">
        <v>275.94</v>
      </c>
      <c r="J96" s="85" t="s">
        <v>206</v>
      </c>
      <c r="K96" s="82"/>
      <c r="L96" s="84"/>
      <c r="M96" s="82" t="s">
        <v>206</v>
      </c>
      <c r="N96" s="83" t="s">
        <v>858</v>
      </c>
      <c r="O96" s="92" t="s">
        <v>857</v>
      </c>
      <c r="P96" s="81" t="s">
        <v>0</v>
      </c>
    </row>
    <row r="97" spans="1:16" ht="24" x14ac:dyDescent="0.25">
      <c r="A97" s="91" t="s">
        <v>855</v>
      </c>
      <c r="B97" s="82" t="s">
        <v>671</v>
      </c>
      <c r="C97" s="93" t="s">
        <v>856</v>
      </c>
      <c r="D97" s="89" t="s">
        <v>660</v>
      </c>
      <c r="E97" s="87">
        <v>777.35</v>
      </c>
      <c r="F97" s="86">
        <v>163.24</v>
      </c>
      <c r="G97" s="88">
        <v>43713</v>
      </c>
      <c r="H97" s="87">
        <v>777.35</v>
      </c>
      <c r="I97" s="86">
        <v>163.24</v>
      </c>
      <c r="J97" s="85" t="s">
        <v>206</v>
      </c>
      <c r="K97" s="82"/>
      <c r="L97" s="84"/>
      <c r="M97" s="82" t="s">
        <v>206</v>
      </c>
      <c r="N97" s="83" t="s">
        <v>853</v>
      </c>
      <c r="O97" s="92" t="s">
        <v>852</v>
      </c>
      <c r="P97" s="81" t="s">
        <v>0</v>
      </c>
    </row>
    <row r="98" spans="1:16" ht="24" x14ac:dyDescent="0.25">
      <c r="A98" s="91" t="s">
        <v>855</v>
      </c>
      <c r="B98" s="82" t="s">
        <v>671</v>
      </c>
      <c r="C98" s="93" t="s">
        <v>854</v>
      </c>
      <c r="D98" s="89" t="s">
        <v>660</v>
      </c>
      <c r="E98" s="87">
        <v>405.41</v>
      </c>
      <c r="F98" s="86">
        <v>85.13</v>
      </c>
      <c r="G98" s="88">
        <v>43713</v>
      </c>
      <c r="H98" s="87">
        <v>777.35</v>
      </c>
      <c r="I98" s="86">
        <v>85.13</v>
      </c>
      <c r="J98" s="85" t="s">
        <v>206</v>
      </c>
      <c r="K98" s="82"/>
      <c r="L98" s="84"/>
      <c r="M98" s="82" t="s">
        <v>206</v>
      </c>
      <c r="N98" s="83" t="s">
        <v>853</v>
      </c>
      <c r="O98" s="92" t="s">
        <v>852</v>
      </c>
      <c r="P98" s="81" t="s">
        <v>0</v>
      </c>
    </row>
    <row r="99" spans="1:16" x14ac:dyDescent="0.25">
      <c r="A99" s="91" t="s">
        <v>851</v>
      </c>
      <c r="B99" s="82" t="s">
        <v>671</v>
      </c>
      <c r="C99" s="93" t="s">
        <v>850</v>
      </c>
      <c r="D99" s="89" t="s">
        <v>660</v>
      </c>
      <c r="E99" s="87">
        <v>105.94</v>
      </c>
      <c r="F99" s="86">
        <v>10.59</v>
      </c>
      <c r="G99" s="88">
        <v>43713</v>
      </c>
      <c r="H99" s="87">
        <v>105.94</v>
      </c>
      <c r="I99" s="86">
        <v>10.54</v>
      </c>
      <c r="J99" s="85" t="s">
        <v>206</v>
      </c>
      <c r="K99" s="82"/>
      <c r="L99" s="84"/>
      <c r="M99" s="82" t="s">
        <v>206</v>
      </c>
      <c r="N99" s="83" t="s">
        <v>849</v>
      </c>
      <c r="O99" s="92" t="s">
        <v>848</v>
      </c>
      <c r="P99" s="81" t="s">
        <v>0</v>
      </c>
    </row>
    <row r="100" spans="1:16" ht="36" x14ac:dyDescent="0.25">
      <c r="A100" s="91" t="s">
        <v>847</v>
      </c>
      <c r="B100" s="82" t="s">
        <v>671</v>
      </c>
      <c r="C100" s="93" t="s">
        <v>846</v>
      </c>
      <c r="D100" s="89" t="s">
        <v>660</v>
      </c>
      <c r="E100" s="87">
        <v>260.75</v>
      </c>
      <c r="F100" s="86">
        <v>54.76</v>
      </c>
      <c r="G100" s="88">
        <v>43713</v>
      </c>
      <c r="H100" s="87">
        <v>260.75</v>
      </c>
      <c r="I100" s="86">
        <v>54.76</v>
      </c>
      <c r="J100" s="85" t="s">
        <v>206</v>
      </c>
      <c r="K100" s="82"/>
      <c r="L100" s="84"/>
      <c r="M100" s="82" t="s">
        <v>206</v>
      </c>
      <c r="N100" s="83" t="s">
        <v>697</v>
      </c>
      <c r="O100" s="92" t="s">
        <v>696</v>
      </c>
      <c r="P100" s="81" t="s">
        <v>0</v>
      </c>
    </row>
    <row r="101" spans="1:16" ht="24" x14ac:dyDescent="0.25">
      <c r="A101" s="91" t="s">
        <v>845</v>
      </c>
      <c r="B101" s="82" t="s">
        <v>671</v>
      </c>
      <c r="C101" s="93" t="s">
        <v>844</v>
      </c>
      <c r="D101" s="89" t="s">
        <v>660</v>
      </c>
      <c r="E101" s="87">
        <v>237</v>
      </c>
      <c r="F101" s="86">
        <v>49.77</v>
      </c>
      <c r="G101" s="88">
        <v>43713</v>
      </c>
      <c r="H101" s="87">
        <v>237</v>
      </c>
      <c r="I101" s="86">
        <v>49.77</v>
      </c>
      <c r="J101" s="85" t="s">
        <v>206</v>
      </c>
      <c r="K101" s="82"/>
      <c r="L101" s="84"/>
      <c r="M101" s="82" t="s">
        <v>206</v>
      </c>
      <c r="N101" s="83" t="s">
        <v>752</v>
      </c>
      <c r="O101" s="92" t="s">
        <v>751</v>
      </c>
      <c r="P101" s="81" t="s">
        <v>0</v>
      </c>
    </row>
    <row r="102" spans="1:16" ht="24" x14ac:dyDescent="0.25">
      <c r="A102" s="91" t="s">
        <v>843</v>
      </c>
      <c r="B102" s="82" t="s">
        <v>671</v>
      </c>
      <c r="C102" s="93" t="s">
        <v>841</v>
      </c>
      <c r="D102" s="89" t="s">
        <v>660</v>
      </c>
      <c r="E102" s="87">
        <v>3286.58</v>
      </c>
      <c r="F102" s="86">
        <v>690.18</v>
      </c>
      <c r="G102" s="88">
        <v>43713</v>
      </c>
      <c r="H102" s="87">
        <v>3286.58</v>
      </c>
      <c r="I102" s="86">
        <v>690.18</v>
      </c>
      <c r="J102" s="85" t="s">
        <v>206</v>
      </c>
      <c r="K102" s="82"/>
      <c r="L102" s="84"/>
      <c r="M102" s="82" t="s">
        <v>206</v>
      </c>
      <c r="N102" s="83" t="s">
        <v>388</v>
      </c>
      <c r="O102" s="92" t="s">
        <v>714</v>
      </c>
      <c r="P102" s="81" t="s">
        <v>0</v>
      </c>
    </row>
    <row r="103" spans="1:16" ht="24" x14ac:dyDescent="0.25">
      <c r="A103" s="91" t="s">
        <v>843</v>
      </c>
      <c r="B103" s="82" t="s">
        <v>842</v>
      </c>
      <c r="C103" s="93" t="s">
        <v>841</v>
      </c>
      <c r="D103" s="89" t="s">
        <v>660</v>
      </c>
      <c r="E103" s="87">
        <v>0.05</v>
      </c>
      <c r="F103" s="86"/>
      <c r="G103" s="88">
        <v>43713</v>
      </c>
      <c r="H103" s="87">
        <v>0.05</v>
      </c>
      <c r="I103" s="86"/>
      <c r="J103" s="85" t="s">
        <v>206</v>
      </c>
      <c r="K103" s="82"/>
      <c r="L103" s="84"/>
      <c r="M103" s="82" t="s">
        <v>206</v>
      </c>
      <c r="N103" s="83" t="s">
        <v>388</v>
      </c>
      <c r="O103" s="92" t="s">
        <v>714</v>
      </c>
      <c r="P103" s="81" t="s">
        <v>0</v>
      </c>
    </row>
    <row r="104" spans="1:16" ht="24" x14ac:dyDescent="0.25">
      <c r="A104" s="91" t="s">
        <v>840</v>
      </c>
      <c r="B104" s="82" t="s">
        <v>671</v>
      </c>
      <c r="C104" s="93" t="s">
        <v>839</v>
      </c>
      <c r="D104" s="89" t="s">
        <v>660</v>
      </c>
      <c r="E104" s="87">
        <v>1325.65</v>
      </c>
      <c r="F104" s="86">
        <v>278.39</v>
      </c>
      <c r="G104" s="88">
        <v>43713</v>
      </c>
      <c r="H104" s="87">
        <v>1325.65</v>
      </c>
      <c r="I104" s="86">
        <v>278.39</v>
      </c>
      <c r="J104" s="85" t="s">
        <v>206</v>
      </c>
      <c r="K104" s="82"/>
      <c r="L104" s="84"/>
      <c r="M104" s="82" t="s">
        <v>206</v>
      </c>
      <c r="N104" s="83" t="s">
        <v>838</v>
      </c>
      <c r="O104" s="92" t="s">
        <v>837</v>
      </c>
      <c r="P104" s="81" t="s">
        <v>0</v>
      </c>
    </row>
    <row r="105" spans="1:16" ht="24" x14ac:dyDescent="0.25">
      <c r="A105" s="91" t="s">
        <v>836</v>
      </c>
      <c r="B105" s="82" t="s">
        <v>671</v>
      </c>
      <c r="C105" s="93" t="s">
        <v>835</v>
      </c>
      <c r="D105" s="89" t="s">
        <v>660</v>
      </c>
      <c r="E105" s="87">
        <v>699.16</v>
      </c>
      <c r="F105" s="86">
        <v>146.82</v>
      </c>
      <c r="G105" s="88">
        <v>43713</v>
      </c>
      <c r="H105" s="87">
        <v>699.16</v>
      </c>
      <c r="I105" s="86">
        <v>146.82</v>
      </c>
      <c r="J105" s="85" t="s">
        <v>206</v>
      </c>
      <c r="K105" s="82"/>
      <c r="L105" s="84"/>
      <c r="M105" s="82" t="s">
        <v>206</v>
      </c>
      <c r="N105" s="83" t="s">
        <v>825</v>
      </c>
      <c r="O105" s="92" t="s">
        <v>824</v>
      </c>
      <c r="P105" s="81" t="s">
        <v>0</v>
      </c>
    </row>
    <row r="106" spans="1:16" ht="24" x14ac:dyDescent="0.25">
      <c r="A106" s="91" t="s">
        <v>834</v>
      </c>
      <c r="B106" s="82" t="s">
        <v>671</v>
      </c>
      <c r="C106" s="93" t="s">
        <v>833</v>
      </c>
      <c r="D106" s="89" t="s">
        <v>660</v>
      </c>
      <c r="E106" s="87">
        <v>388.45</v>
      </c>
      <c r="F106" s="86">
        <v>81.569999999999993</v>
      </c>
      <c r="G106" s="88">
        <v>43713</v>
      </c>
      <c r="H106" s="87">
        <v>388.45</v>
      </c>
      <c r="I106" s="86">
        <v>81.569999999999993</v>
      </c>
      <c r="J106" s="85" t="s">
        <v>206</v>
      </c>
      <c r="K106" s="82"/>
      <c r="L106" s="84"/>
      <c r="M106" s="82" t="s">
        <v>206</v>
      </c>
      <c r="N106" s="83" t="s">
        <v>408</v>
      </c>
      <c r="O106" s="92" t="s">
        <v>690</v>
      </c>
      <c r="P106" s="81" t="s">
        <v>0</v>
      </c>
    </row>
    <row r="107" spans="1:16" x14ac:dyDescent="0.25">
      <c r="A107" s="91" t="s">
        <v>832</v>
      </c>
      <c r="B107" s="82" t="s">
        <v>671</v>
      </c>
      <c r="C107" s="93" t="s">
        <v>831</v>
      </c>
      <c r="D107" s="89" t="s">
        <v>660</v>
      </c>
      <c r="E107" s="87">
        <v>1922.2</v>
      </c>
      <c r="F107" s="86">
        <v>403.66</v>
      </c>
      <c r="G107" s="88">
        <v>43713</v>
      </c>
      <c r="H107" s="87">
        <v>1922.2</v>
      </c>
      <c r="I107" s="86">
        <v>403.66</v>
      </c>
      <c r="J107" s="85" t="s">
        <v>206</v>
      </c>
      <c r="K107" s="82"/>
      <c r="L107" s="84"/>
      <c r="M107" s="82" t="s">
        <v>206</v>
      </c>
      <c r="N107" s="83" t="s">
        <v>408</v>
      </c>
      <c r="O107" s="92" t="s">
        <v>690</v>
      </c>
      <c r="P107" s="81" t="s">
        <v>0</v>
      </c>
    </row>
    <row r="108" spans="1:16" ht="24" x14ac:dyDescent="0.25">
      <c r="A108" s="91" t="s">
        <v>830</v>
      </c>
      <c r="B108" s="82" t="s">
        <v>671</v>
      </c>
      <c r="C108" s="93" t="s">
        <v>715</v>
      </c>
      <c r="D108" s="89" t="s">
        <v>660</v>
      </c>
      <c r="E108" s="87">
        <v>1000.65</v>
      </c>
      <c r="F108" s="86">
        <v>210.14</v>
      </c>
      <c r="G108" s="88">
        <v>43713</v>
      </c>
      <c r="H108" s="87">
        <v>1000.65</v>
      </c>
      <c r="I108" s="86">
        <v>210.14</v>
      </c>
      <c r="J108" s="85" t="s">
        <v>206</v>
      </c>
      <c r="K108" s="82"/>
      <c r="L108" s="84"/>
      <c r="M108" s="82" t="s">
        <v>206</v>
      </c>
      <c r="N108" s="83" t="s">
        <v>373</v>
      </c>
      <c r="O108" s="92" t="s">
        <v>673</v>
      </c>
      <c r="P108" s="81" t="s">
        <v>0</v>
      </c>
    </row>
    <row r="109" spans="1:16" ht="24" x14ac:dyDescent="0.25">
      <c r="A109" s="91" t="s">
        <v>829</v>
      </c>
      <c r="B109" s="82" t="s">
        <v>671</v>
      </c>
      <c r="C109" s="93" t="s">
        <v>700</v>
      </c>
      <c r="D109" s="89" t="s">
        <v>660</v>
      </c>
      <c r="E109" s="87">
        <v>47.37</v>
      </c>
      <c r="F109" s="86">
        <v>9.9499999999999993</v>
      </c>
      <c r="G109" s="88">
        <v>43713</v>
      </c>
      <c r="H109" s="87">
        <v>47.37</v>
      </c>
      <c r="I109" s="86">
        <v>9.9499999999999993</v>
      </c>
      <c r="J109" s="85" t="s">
        <v>206</v>
      </c>
      <c r="K109" s="82"/>
      <c r="L109" s="84"/>
      <c r="M109" s="82" t="s">
        <v>206</v>
      </c>
      <c r="N109" s="83" t="s">
        <v>347</v>
      </c>
      <c r="O109" s="92" t="s">
        <v>687</v>
      </c>
      <c r="P109" s="81" t="s">
        <v>0</v>
      </c>
    </row>
    <row r="110" spans="1:16" ht="36" x14ac:dyDescent="0.25">
      <c r="A110" s="91" t="s">
        <v>828</v>
      </c>
      <c r="B110" s="82" t="s">
        <v>671</v>
      </c>
      <c r="C110" s="93" t="s">
        <v>827</v>
      </c>
      <c r="D110" s="89" t="s">
        <v>660</v>
      </c>
      <c r="E110" s="87">
        <v>467.46</v>
      </c>
      <c r="F110" s="86">
        <v>98.17</v>
      </c>
      <c r="G110" s="88">
        <v>43713</v>
      </c>
      <c r="H110" s="87">
        <v>467.46</v>
      </c>
      <c r="I110" s="86">
        <v>98317</v>
      </c>
      <c r="J110" s="85" t="s">
        <v>206</v>
      </c>
      <c r="K110" s="82"/>
      <c r="L110" s="84"/>
      <c r="M110" s="82" t="s">
        <v>206</v>
      </c>
      <c r="N110" s="83" t="s">
        <v>825</v>
      </c>
      <c r="O110" s="92" t="s">
        <v>824</v>
      </c>
      <c r="P110" s="81" t="s">
        <v>0</v>
      </c>
    </row>
    <row r="111" spans="1:16" ht="24" x14ac:dyDescent="0.25">
      <c r="A111" s="91" t="s">
        <v>826</v>
      </c>
      <c r="B111" s="82" t="s">
        <v>671</v>
      </c>
      <c r="C111" s="93" t="s">
        <v>715</v>
      </c>
      <c r="D111" s="89" t="s">
        <v>660</v>
      </c>
      <c r="E111" s="87">
        <v>51.86</v>
      </c>
      <c r="F111" s="86">
        <v>10.89</v>
      </c>
      <c r="G111" s="88">
        <v>43713</v>
      </c>
      <c r="H111" s="87">
        <v>51.86</v>
      </c>
      <c r="I111" s="86">
        <v>10.89</v>
      </c>
      <c r="J111" s="85" t="s">
        <v>206</v>
      </c>
      <c r="K111" s="82"/>
      <c r="L111" s="84"/>
      <c r="M111" s="82" t="s">
        <v>206</v>
      </c>
      <c r="N111" s="83" t="s">
        <v>825</v>
      </c>
      <c r="O111" s="92" t="s">
        <v>824</v>
      </c>
      <c r="P111" s="81" t="s">
        <v>0</v>
      </c>
    </row>
    <row r="112" spans="1:16" ht="36" x14ac:dyDescent="0.25">
      <c r="A112" s="91" t="s">
        <v>823</v>
      </c>
      <c r="B112" s="82" t="s">
        <v>671</v>
      </c>
      <c r="C112" s="93" t="s">
        <v>822</v>
      </c>
      <c r="D112" s="89" t="s">
        <v>660</v>
      </c>
      <c r="E112" s="87">
        <v>105.82</v>
      </c>
      <c r="F112" s="86">
        <v>22.22</v>
      </c>
      <c r="G112" s="88">
        <v>43713</v>
      </c>
      <c r="H112" s="87">
        <v>105.82</v>
      </c>
      <c r="I112" s="86">
        <v>22.22</v>
      </c>
      <c r="J112" s="85" t="s">
        <v>206</v>
      </c>
      <c r="K112" s="82"/>
      <c r="L112" s="84"/>
      <c r="M112" s="82" t="s">
        <v>206</v>
      </c>
      <c r="N112" s="83" t="s">
        <v>122</v>
      </c>
      <c r="O112" s="92" t="s">
        <v>821</v>
      </c>
      <c r="P112" s="81" t="s">
        <v>0</v>
      </c>
    </row>
    <row r="113" spans="1:16" ht="24" x14ac:dyDescent="0.25">
      <c r="A113" s="91" t="s">
        <v>820</v>
      </c>
      <c r="B113" s="82" t="s">
        <v>671</v>
      </c>
      <c r="C113" s="93" t="s">
        <v>715</v>
      </c>
      <c r="D113" s="89" t="s">
        <v>660</v>
      </c>
      <c r="E113" s="87">
        <v>706.88</v>
      </c>
      <c r="F113" s="86">
        <v>148.44999999999999</v>
      </c>
      <c r="G113" s="88">
        <v>43713</v>
      </c>
      <c r="H113" s="87">
        <v>706.88</v>
      </c>
      <c r="I113" s="86">
        <v>148.44999999999999</v>
      </c>
      <c r="J113" s="85" t="s">
        <v>206</v>
      </c>
      <c r="K113" s="82"/>
      <c r="L113" s="84"/>
      <c r="M113" s="82" t="s">
        <v>206</v>
      </c>
      <c r="N113" s="83" t="s">
        <v>388</v>
      </c>
      <c r="O113" s="92" t="s">
        <v>714</v>
      </c>
      <c r="P113" s="81" t="s">
        <v>0</v>
      </c>
    </row>
    <row r="114" spans="1:16" x14ac:dyDescent="0.25">
      <c r="A114" s="91" t="s">
        <v>820</v>
      </c>
      <c r="B114" s="82" t="s">
        <v>671</v>
      </c>
      <c r="C114" s="93" t="s">
        <v>819</v>
      </c>
      <c r="D114" s="89" t="s">
        <v>660</v>
      </c>
      <c r="E114" s="87">
        <v>0.01</v>
      </c>
      <c r="F114" s="86"/>
      <c r="G114" s="88">
        <v>43713</v>
      </c>
      <c r="H114" s="87">
        <v>0.01</v>
      </c>
      <c r="I114" s="86"/>
      <c r="J114" s="85" t="s">
        <v>206</v>
      </c>
      <c r="K114" s="82"/>
      <c r="L114" s="84"/>
      <c r="M114" s="82" t="s">
        <v>206</v>
      </c>
      <c r="N114" s="83" t="s">
        <v>388</v>
      </c>
      <c r="O114" s="92" t="s">
        <v>714</v>
      </c>
      <c r="P114" s="81" t="s">
        <v>0</v>
      </c>
    </row>
    <row r="115" spans="1:16" ht="24" x14ac:dyDescent="0.25">
      <c r="A115" s="91" t="s">
        <v>818</v>
      </c>
      <c r="B115" s="82" t="s">
        <v>671</v>
      </c>
      <c r="C115" s="93" t="s">
        <v>817</v>
      </c>
      <c r="D115" s="89" t="s">
        <v>660</v>
      </c>
      <c r="E115" s="87">
        <v>1053.6099999999999</v>
      </c>
      <c r="F115" s="86">
        <v>221.26</v>
      </c>
      <c r="G115" s="88">
        <v>43713</v>
      </c>
      <c r="H115" s="87">
        <v>1053.6099999999999</v>
      </c>
      <c r="I115" s="86">
        <v>221.26</v>
      </c>
      <c r="J115" s="85" t="s">
        <v>206</v>
      </c>
      <c r="K115" s="82"/>
      <c r="L115" s="84"/>
      <c r="M115" s="82" t="s">
        <v>206</v>
      </c>
      <c r="N115" s="83" t="s">
        <v>816</v>
      </c>
      <c r="O115" s="92" t="s">
        <v>815</v>
      </c>
      <c r="P115" s="81" t="s">
        <v>0</v>
      </c>
    </row>
    <row r="116" spans="1:16" ht="24" x14ac:dyDescent="0.25">
      <c r="A116" s="91" t="s">
        <v>814</v>
      </c>
      <c r="B116" s="82" t="s">
        <v>671</v>
      </c>
      <c r="C116" s="93" t="s">
        <v>813</v>
      </c>
      <c r="D116" s="89" t="s">
        <v>660</v>
      </c>
      <c r="E116" s="87">
        <v>70.849999999999994</v>
      </c>
      <c r="F116" s="86">
        <v>14.88</v>
      </c>
      <c r="G116" s="88">
        <v>43713</v>
      </c>
      <c r="H116" s="87">
        <v>70.849999999999994</v>
      </c>
      <c r="I116" s="86">
        <v>14.88</v>
      </c>
      <c r="J116" s="85" t="s">
        <v>206</v>
      </c>
      <c r="K116" s="82"/>
      <c r="L116" s="84"/>
      <c r="M116" s="82" t="s">
        <v>206</v>
      </c>
      <c r="N116" s="83" t="s">
        <v>732</v>
      </c>
      <c r="O116" s="92" t="s">
        <v>731</v>
      </c>
      <c r="P116" s="81" t="s">
        <v>0</v>
      </c>
    </row>
    <row r="117" spans="1:16" ht="24" x14ac:dyDescent="0.25">
      <c r="A117" s="91" t="s">
        <v>812</v>
      </c>
      <c r="B117" s="82" t="s">
        <v>671</v>
      </c>
      <c r="C117" s="93" t="s">
        <v>811</v>
      </c>
      <c r="D117" s="89" t="s">
        <v>660</v>
      </c>
      <c r="E117" s="87">
        <v>525</v>
      </c>
      <c r="F117" s="86">
        <v>110.25</v>
      </c>
      <c r="G117" s="88">
        <v>43713</v>
      </c>
      <c r="H117" s="87">
        <v>525</v>
      </c>
      <c r="I117" s="86">
        <v>11.25</v>
      </c>
      <c r="J117" s="85" t="s">
        <v>206</v>
      </c>
      <c r="K117" s="82"/>
      <c r="L117" s="84"/>
      <c r="M117" s="82" t="s">
        <v>206</v>
      </c>
      <c r="N117" s="83" t="s">
        <v>810</v>
      </c>
      <c r="O117" s="92" t="s">
        <v>809</v>
      </c>
      <c r="P117" s="81" t="s">
        <v>0</v>
      </c>
    </row>
    <row r="118" spans="1:16" ht="48" x14ac:dyDescent="0.25">
      <c r="A118" s="91" t="s">
        <v>808</v>
      </c>
      <c r="B118" s="82" t="s">
        <v>671</v>
      </c>
      <c r="C118" s="93" t="s">
        <v>807</v>
      </c>
      <c r="D118" s="89" t="s">
        <v>660</v>
      </c>
      <c r="E118" s="87">
        <v>496.36</v>
      </c>
      <c r="F118" s="86">
        <v>104.24</v>
      </c>
      <c r="G118" s="88">
        <v>43713</v>
      </c>
      <c r="H118" s="87">
        <v>496.36</v>
      </c>
      <c r="I118" s="86">
        <v>104.24</v>
      </c>
      <c r="J118" s="85" t="s">
        <v>206</v>
      </c>
      <c r="K118" s="82"/>
      <c r="L118" s="84"/>
      <c r="M118" s="82" t="s">
        <v>206</v>
      </c>
      <c r="N118" s="83" t="s">
        <v>122</v>
      </c>
      <c r="O118" s="92" t="s">
        <v>740</v>
      </c>
      <c r="P118" s="81" t="s">
        <v>0</v>
      </c>
    </row>
    <row r="119" spans="1:16" ht="36" x14ac:dyDescent="0.25">
      <c r="A119" s="91" t="s">
        <v>806</v>
      </c>
      <c r="B119" s="82" t="s">
        <v>671</v>
      </c>
      <c r="C119" s="93" t="s">
        <v>805</v>
      </c>
      <c r="D119" s="89" t="s">
        <v>660</v>
      </c>
      <c r="E119" s="87">
        <v>366.46</v>
      </c>
      <c r="F119" s="86">
        <v>76.965999999999994</v>
      </c>
      <c r="G119" s="88">
        <v>43713</v>
      </c>
      <c r="H119" s="87">
        <v>366.46</v>
      </c>
      <c r="I119" s="86">
        <v>76.959999999999994</v>
      </c>
      <c r="J119" s="85" t="s">
        <v>206</v>
      </c>
      <c r="K119" s="82"/>
      <c r="L119" s="84"/>
      <c r="M119" s="82" t="s">
        <v>206</v>
      </c>
      <c r="N119" s="83" t="s">
        <v>382</v>
      </c>
      <c r="O119" s="92" t="s">
        <v>802</v>
      </c>
      <c r="P119" s="81" t="s">
        <v>0</v>
      </c>
    </row>
    <row r="120" spans="1:16" ht="24" x14ac:dyDescent="0.25">
      <c r="A120" s="91" t="s">
        <v>804</v>
      </c>
      <c r="B120" s="82" t="s">
        <v>671</v>
      </c>
      <c r="C120" s="93" t="s">
        <v>803</v>
      </c>
      <c r="D120" s="89" t="s">
        <v>660</v>
      </c>
      <c r="E120" s="87">
        <v>882.6</v>
      </c>
      <c r="F120" s="86">
        <v>185.35</v>
      </c>
      <c r="G120" s="88">
        <v>43713</v>
      </c>
      <c r="H120" s="87">
        <v>882.6</v>
      </c>
      <c r="I120" s="86">
        <v>185.35</v>
      </c>
      <c r="J120" s="85" t="s">
        <v>206</v>
      </c>
      <c r="K120" s="82"/>
      <c r="L120" s="84"/>
      <c r="M120" s="82" t="s">
        <v>206</v>
      </c>
      <c r="N120" s="83" t="s">
        <v>382</v>
      </c>
      <c r="O120" s="92" t="s">
        <v>802</v>
      </c>
      <c r="P120" s="81" t="s">
        <v>0</v>
      </c>
    </row>
    <row r="121" spans="1:16" ht="24" x14ac:dyDescent="0.25">
      <c r="A121" s="91" t="s">
        <v>801</v>
      </c>
      <c r="B121" s="82" t="s">
        <v>671</v>
      </c>
      <c r="C121" s="93" t="s">
        <v>715</v>
      </c>
      <c r="D121" s="89" t="s">
        <v>660</v>
      </c>
      <c r="E121" s="87">
        <v>421.27</v>
      </c>
      <c r="F121" s="86">
        <v>88.47</v>
      </c>
      <c r="G121" s="88">
        <v>43713</v>
      </c>
      <c r="H121" s="87">
        <v>421.27</v>
      </c>
      <c r="I121" s="86">
        <v>88.47</v>
      </c>
      <c r="J121" s="85" t="s">
        <v>206</v>
      </c>
      <c r="K121" s="82"/>
      <c r="L121" s="84"/>
      <c r="M121" s="82" t="s">
        <v>206</v>
      </c>
      <c r="N121" s="83" t="s">
        <v>388</v>
      </c>
      <c r="O121" s="92" t="s">
        <v>714</v>
      </c>
      <c r="P121" s="81" t="s">
        <v>0</v>
      </c>
    </row>
    <row r="122" spans="1:16" ht="24" x14ac:dyDescent="0.25">
      <c r="A122" s="91" t="s">
        <v>800</v>
      </c>
      <c r="B122" s="82" t="s">
        <v>671</v>
      </c>
      <c r="C122" s="93" t="s">
        <v>715</v>
      </c>
      <c r="D122" s="89" t="s">
        <v>660</v>
      </c>
      <c r="E122" s="87">
        <v>35.1</v>
      </c>
      <c r="F122" s="86">
        <v>7.37</v>
      </c>
      <c r="G122" s="88">
        <v>43713</v>
      </c>
      <c r="H122" s="87">
        <v>35.1</v>
      </c>
      <c r="I122" s="86">
        <v>7.37</v>
      </c>
      <c r="J122" s="85" t="s">
        <v>206</v>
      </c>
      <c r="K122" s="82"/>
      <c r="L122" s="84"/>
      <c r="M122" s="82" t="s">
        <v>206</v>
      </c>
      <c r="N122" s="83" t="s">
        <v>799</v>
      </c>
      <c r="O122" s="92" t="s">
        <v>673</v>
      </c>
      <c r="P122" s="81" t="s">
        <v>0</v>
      </c>
    </row>
    <row r="123" spans="1:16" ht="36" x14ac:dyDescent="0.25">
      <c r="A123" s="91" t="s">
        <v>798</v>
      </c>
      <c r="B123" s="82" t="s">
        <v>671</v>
      </c>
      <c r="C123" s="93" t="s">
        <v>797</v>
      </c>
      <c r="D123" s="89" t="s">
        <v>660</v>
      </c>
      <c r="E123" s="87">
        <v>4950</v>
      </c>
      <c r="F123" s="86">
        <v>1039.5</v>
      </c>
      <c r="G123" s="88">
        <v>43713</v>
      </c>
      <c r="H123" s="87">
        <v>4950</v>
      </c>
      <c r="I123" s="86">
        <v>1039.5</v>
      </c>
      <c r="J123" s="85" t="s">
        <v>206</v>
      </c>
      <c r="K123" s="82"/>
      <c r="L123" s="84"/>
      <c r="M123" s="82" t="s">
        <v>206</v>
      </c>
      <c r="N123" s="83" t="s">
        <v>794</v>
      </c>
      <c r="O123" s="92" t="s">
        <v>793</v>
      </c>
      <c r="P123" s="81" t="s">
        <v>0</v>
      </c>
    </row>
    <row r="124" spans="1:16" ht="36" x14ac:dyDescent="0.25">
      <c r="A124" s="91" t="s">
        <v>796</v>
      </c>
      <c r="B124" s="82" t="s">
        <v>671</v>
      </c>
      <c r="C124" s="93" t="s">
        <v>795</v>
      </c>
      <c r="D124" s="89" t="s">
        <v>660</v>
      </c>
      <c r="E124" s="87">
        <v>471</v>
      </c>
      <c r="F124" s="86">
        <v>98.91</v>
      </c>
      <c r="G124" s="88">
        <v>43713</v>
      </c>
      <c r="H124" s="87">
        <v>471</v>
      </c>
      <c r="I124" s="86">
        <v>98.91</v>
      </c>
      <c r="J124" s="85" t="s">
        <v>206</v>
      </c>
      <c r="K124" s="82"/>
      <c r="L124" s="84"/>
      <c r="M124" s="82" t="s">
        <v>206</v>
      </c>
      <c r="N124" s="83" t="s">
        <v>794</v>
      </c>
      <c r="O124" s="92" t="s">
        <v>793</v>
      </c>
      <c r="P124" s="81" t="s">
        <v>0</v>
      </c>
    </row>
    <row r="125" spans="1:16" ht="24" x14ac:dyDescent="0.25">
      <c r="A125" s="91" t="s">
        <v>792</v>
      </c>
      <c r="B125" s="82" t="s">
        <v>671</v>
      </c>
      <c r="C125" s="93" t="s">
        <v>791</v>
      </c>
      <c r="D125" s="89" t="s">
        <v>660</v>
      </c>
      <c r="E125" s="87">
        <v>2476.94</v>
      </c>
      <c r="F125" s="86">
        <v>520.16</v>
      </c>
      <c r="G125" s="88">
        <v>43713</v>
      </c>
      <c r="H125" s="87" t="s">
        <v>790</v>
      </c>
      <c r="I125" s="86">
        <v>520.16</v>
      </c>
      <c r="J125" s="85" t="s">
        <v>206</v>
      </c>
      <c r="K125" s="82"/>
      <c r="L125" s="84"/>
      <c r="M125" s="82" t="s">
        <v>206</v>
      </c>
      <c r="N125" s="83" t="s">
        <v>787</v>
      </c>
      <c r="O125" s="92" t="s">
        <v>786</v>
      </c>
      <c r="P125" s="81" t="s">
        <v>0</v>
      </c>
    </row>
    <row r="126" spans="1:16" ht="24" x14ac:dyDescent="0.25">
      <c r="A126" s="91" t="s">
        <v>789</v>
      </c>
      <c r="B126" s="82" t="s">
        <v>671</v>
      </c>
      <c r="C126" s="93" t="s">
        <v>788</v>
      </c>
      <c r="D126" s="89" t="s">
        <v>660</v>
      </c>
      <c r="E126" s="87">
        <v>1482</v>
      </c>
      <c r="F126" s="86">
        <v>311.22000000000003</v>
      </c>
      <c r="G126" s="88">
        <v>43713</v>
      </c>
      <c r="H126" s="87">
        <v>1482</v>
      </c>
      <c r="I126" s="86">
        <v>311.22000000000003</v>
      </c>
      <c r="J126" s="85" t="s">
        <v>206</v>
      </c>
      <c r="K126" s="82"/>
      <c r="L126" s="84"/>
      <c r="M126" s="82" t="s">
        <v>206</v>
      </c>
      <c r="N126" s="83" t="s">
        <v>787</v>
      </c>
      <c r="O126" s="92" t="s">
        <v>786</v>
      </c>
      <c r="P126" s="81" t="s">
        <v>0</v>
      </c>
    </row>
    <row r="127" spans="1:16" ht="24" x14ac:dyDescent="0.25">
      <c r="A127" s="91" t="s">
        <v>785</v>
      </c>
      <c r="B127" s="82" t="s">
        <v>671</v>
      </c>
      <c r="C127" s="93" t="s">
        <v>784</v>
      </c>
      <c r="D127" s="89" t="s">
        <v>660</v>
      </c>
      <c r="E127" s="87">
        <v>4246.68</v>
      </c>
      <c r="F127" s="86">
        <v>891.8</v>
      </c>
      <c r="G127" s="88">
        <v>43713</v>
      </c>
      <c r="H127" s="87">
        <v>4246.68</v>
      </c>
      <c r="I127" s="86">
        <v>891.8</v>
      </c>
      <c r="J127" s="85" t="s">
        <v>206</v>
      </c>
      <c r="K127" s="82"/>
      <c r="L127" s="84"/>
      <c r="M127" s="82" t="s">
        <v>206</v>
      </c>
      <c r="N127" s="83" t="s">
        <v>783</v>
      </c>
      <c r="O127" s="92" t="s">
        <v>782</v>
      </c>
      <c r="P127" s="81" t="s">
        <v>0</v>
      </c>
    </row>
    <row r="128" spans="1:16" ht="24" x14ac:dyDescent="0.25">
      <c r="A128" s="91" t="s">
        <v>781</v>
      </c>
      <c r="B128" s="82" t="s">
        <v>671</v>
      </c>
      <c r="C128" s="93" t="s">
        <v>780</v>
      </c>
      <c r="D128" s="89" t="s">
        <v>660</v>
      </c>
      <c r="E128" s="87">
        <v>1325.65</v>
      </c>
      <c r="F128" s="86">
        <v>278.39</v>
      </c>
      <c r="G128" s="88">
        <v>43713</v>
      </c>
      <c r="H128" s="87">
        <v>1325.65</v>
      </c>
      <c r="I128" s="86">
        <v>278.39</v>
      </c>
      <c r="J128" s="85" t="s">
        <v>206</v>
      </c>
      <c r="K128" s="82"/>
      <c r="L128" s="84"/>
      <c r="M128" s="82" t="s">
        <v>206</v>
      </c>
      <c r="N128" s="83" t="s">
        <v>722</v>
      </c>
      <c r="O128" s="92" t="s">
        <v>721</v>
      </c>
      <c r="P128" s="81" t="s">
        <v>0</v>
      </c>
    </row>
    <row r="129" spans="1:16" x14ac:dyDescent="0.25">
      <c r="A129" s="91" t="s">
        <v>779</v>
      </c>
      <c r="B129" s="82" t="s">
        <v>671</v>
      </c>
      <c r="C129" s="93" t="s">
        <v>778</v>
      </c>
      <c r="D129" s="89" t="s">
        <v>660</v>
      </c>
      <c r="E129" s="87">
        <v>1328</v>
      </c>
      <c r="F129" s="86">
        <v>278</v>
      </c>
      <c r="G129" s="88">
        <v>43713</v>
      </c>
      <c r="H129" s="87">
        <v>1328</v>
      </c>
      <c r="I129" s="86">
        <v>278</v>
      </c>
      <c r="J129" s="85" t="s">
        <v>206</v>
      </c>
      <c r="K129" s="82"/>
      <c r="L129" s="84"/>
      <c r="M129" s="82" t="s">
        <v>206</v>
      </c>
      <c r="N129" s="83" t="s">
        <v>777</v>
      </c>
      <c r="O129" s="92" t="s">
        <v>776</v>
      </c>
      <c r="P129" s="81" t="s">
        <v>0</v>
      </c>
    </row>
    <row r="130" spans="1:16" ht="24" x14ac:dyDescent="0.25">
      <c r="A130" s="91" t="s">
        <v>775</v>
      </c>
      <c r="B130" s="82" t="s">
        <v>671</v>
      </c>
      <c r="C130" s="93" t="s">
        <v>715</v>
      </c>
      <c r="D130" s="89" t="s">
        <v>660</v>
      </c>
      <c r="E130" s="87">
        <v>1248.01</v>
      </c>
      <c r="F130" s="86">
        <v>262.08</v>
      </c>
      <c r="G130" s="88">
        <v>43713</v>
      </c>
      <c r="H130" s="87">
        <v>1248.01</v>
      </c>
      <c r="I130" s="86">
        <v>262.08</v>
      </c>
      <c r="J130" s="85" t="s">
        <v>206</v>
      </c>
      <c r="K130" s="82"/>
      <c r="L130" s="84"/>
      <c r="M130" s="82" t="s">
        <v>206</v>
      </c>
      <c r="N130" s="83" t="s">
        <v>388</v>
      </c>
      <c r="O130" s="92" t="s">
        <v>714</v>
      </c>
      <c r="P130" s="81" t="s">
        <v>0</v>
      </c>
    </row>
    <row r="131" spans="1:16" ht="24" x14ac:dyDescent="0.25">
      <c r="A131" s="91" t="s">
        <v>774</v>
      </c>
      <c r="B131" s="82" t="s">
        <v>671</v>
      </c>
      <c r="C131" s="93" t="s">
        <v>773</v>
      </c>
      <c r="D131" s="89" t="s">
        <v>660</v>
      </c>
      <c r="E131" s="87">
        <v>407.71</v>
      </c>
      <c r="F131" s="86">
        <v>85.62</v>
      </c>
      <c r="G131" s="88">
        <v>43713</v>
      </c>
      <c r="H131" s="87">
        <v>407.71</v>
      </c>
      <c r="I131" s="86">
        <v>85.62</v>
      </c>
      <c r="J131" s="85" t="s">
        <v>206</v>
      </c>
      <c r="K131" s="82"/>
      <c r="L131" s="84"/>
      <c r="M131" s="82" t="s">
        <v>206</v>
      </c>
      <c r="N131" s="83" t="s">
        <v>388</v>
      </c>
      <c r="O131" s="92" t="s">
        <v>714</v>
      </c>
      <c r="P131" s="81" t="s">
        <v>0</v>
      </c>
    </row>
    <row r="132" spans="1:16" ht="24" x14ac:dyDescent="0.25">
      <c r="A132" s="91" t="s">
        <v>772</v>
      </c>
      <c r="B132" s="82" t="s">
        <v>671</v>
      </c>
      <c r="C132" s="93" t="s">
        <v>771</v>
      </c>
      <c r="D132" s="89" t="s">
        <v>660</v>
      </c>
      <c r="E132" s="87">
        <v>369.55</v>
      </c>
      <c r="F132" s="86">
        <v>77.61</v>
      </c>
      <c r="G132" s="88">
        <v>43713</v>
      </c>
      <c r="H132" s="87">
        <v>369.55</v>
      </c>
      <c r="I132" s="86">
        <v>77.61</v>
      </c>
      <c r="J132" s="85" t="s">
        <v>206</v>
      </c>
      <c r="K132" s="82"/>
      <c r="L132" s="84"/>
      <c r="M132" s="82" t="s">
        <v>206</v>
      </c>
      <c r="N132" s="83" t="s">
        <v>388</v>
      </c>
      <c r="O132" s="92" t="s">
        <v>714</v>
      </c>
      <c r="P132" s="81" t="s">
        <v>0</v>
      </c>
    </row>
    <row r="133" spans="1:16" ht="24" x14ac:dyDescent="0.25">
      <c r="A133" s="91" t="s">
        <v>770</v>
      </c>
      <c r="B133" s="82" t="s">
        <v>671</v>
      </c>
      <c r="C133" s="93" t="s">
        <v>769</v>
      </c>
      <c r="D133" s="89" t="s">
        <v>660</v>
      </c>
      <c r="E133" s="87">
        <v>1767.11</v>
      </c>
      <c r="F133" s="86">
        <v>371.09</v>
      </c>
      <c r="G133" s="88">
        <v>43713</v>
      </c>
      <c r="H133" s="87">
        <v>1767.11</v>
      </c>
      <c r="I133" s="86">
        <v>371.09</v>
      </c>
      <c r="J133" s="85" t="s">
        <v>206</v>
      </c>
      <c r="K133" s="82"/>
      <c r="L133" s="84"/>
      <c r="M133" s="82" t="s">
        <v>206</v>
      </c>
      <c r="N133" s="83" t="s">
        <v>388</v>
      </c>
      <c r="O133" s="92" t="s">
        <v>714</v>
      </c>
      <c r="P133" s="81" t="s">
        <v>0</v>
      </c>
    </row>
    <row r="134" spans="1:16" ht="24" x14ac:dyDescent="0.25">
      <c r="A134" s="91" t="s">
        <v>768</v>
      </c>
      <c r="B134" s="82" t="s">
        <v>671</v>
      </c>
      <c r="C134" s="93" t="s">
        <v>767</v>
      </c>
      <c r="D134" s="89" t="s">
        <v>660</v>
      </c>
      <c r="E134" s="87">
        <v>30</v>
      </c>
      <c r="F134" s="86">
        <v>6.3</v>
      </c>
      <c r="G134" s="88">
        <v>43713</v>
      </c>
      <c r="H134" s="87">
        <v>30</v>
      </c>
      <c r="I134" s="86">
        <v>6.3</v>
      </c>
      <c r="J134" s="85" t="s">
        <v>206</v>
      </c>
      <c r="K134" s="82"/>
      <c r="L134" s="84"/>
      <c r="M134" s="82" t="s">
        <v>206</v>
      </c>
      <c r="N134" s="83" t="s">
        <v>762</v>
      </c>
      <c r="O134" s="92" t="s">
        <v>761</v>
      </c>
      <c r="P134" s="81" t="s">
        <v>0</v>
      </c>
    </row>
    <row r="135" spans="1:16" ht="24" x14ac:dyDescent="0.25">
      <c r="A135" s="91" t="s">
        <v>766</v>
      </c>
      <c r="B135" s="82" t="s">
        <v>671</v>
      </c>
      <c r="C135" s="93" t="s">
        <v>765</v>
      </c>
      <c r="D135" s="89" t="s">
        <v>660</v>
      </c>
      <c r="E135" s="87">
        <v>30</v>
      </c>
      <c r="F135" s="86">
        <v>6.3</v>
      </c>
      <c r="G135" s="88">
        <v>43713</v>
      </c>
      <c r="H135" s="87">
        <v>30</v>
      </c>
      <c r="I135" s="86">
        <v>6.3</v>
      </c>
      <c r="J135" s="85" t="s">
        <v>206</v>
      </c>
      <c r="K135" s="82"/>
      <c r="L135" s="84"/>
      <c r="M135" s="82" t="s">
        <v>206</v>
      </c>
      <c r="N135" s="83" t="s">
        <v>762</v>
      </c>
      <c r="O135" s="92" t="s">
        <v>761</v>
      </c>
      <c r="P135" s="81" t="s">
        <v>0</v>
      </c>
    </row>
    <row r="136" spans="1:16" ht="24" x14ac:dyDescent="0.25">
      <c r="A136" s="91" t="s">
        <v>764</v>
      </c>
      <c r="B136" s="82" t="s">
        <v>671</v>
      </c>
      <c r="C136" s="93" t="s">
        <v>763</v>
      </c>
      <c r="D136" s="89" t="s">
        <v>660</v>
      </c>
      <c r="E136" s="87">
        <v>30</v>
      </c>
      <c r="F136" s="86">
        <v>6.3</v>
      </c>
      <c r="G136" s="88">
        <v>43713</v>
      </c>
      <c r="H136" s="87">
        <v>30</v>
      </c>
      <c r="I136" s="86">
        <v>6.3</v>
      </c>
      <c r="J136" s="85" t="s">
        <v>206</v>
      </c>
      <c r="K136" s="82"/>
      <c r="L136" s="84"/>
      <c r="M136" s="82" t="s">
        <v>206</v>
      </c>
      <c r="N136" s="83" t="s">
        <v>762</v>
      </c>
      <c r="O136" s="92" t="s">
        <v>761</v>
      </c>
      <c r="P136" s="81" t="s">
        <v>0</v>
      </c>
    </row>
    <row r="137" spans="1:16" ht="24" x14ac:dyDescent="0.25">
      <c r="A137" s="91" t="s">
        <v>760</v>
      </c>
      <c r="B137" s="82" t="s">
        <v>671</v>
      </c>
      <c r="C137" s="105" t="s">
        <v>759</v>
      </c>
      <c r="D137" s="89" t="s">
        <v>660</v>
      </c>
      <c r="E137" s="87">
        <v>150</v>
      </c>
      <c r="F137" s="86">
        <v>31.5</v>
      </c>
      <c r="G137" s="88">
        <v>43713</v>
      </c>
      <c r="H137" s="87">
        <v>150</v>
      </c>
      <c r="I137" s="86">
        <v>31.5</v>
      </c>
      <c r="J137" s="85" t="s">
        <v>206</v>
      </c>
      <c r="K137" s="82"/>
      <c r="L137" s="84"/>
      <c r="M137" s="82" t="s">
        <v>206</v>
      </c>
      <c r="N137" s="83" t="s">
        <v>756</v>
      </c>
      <c r="O137" s="92" t="s">
        <v>755</v>
      </c>
      <c r="P137" s="81" t="s">
        <v>0</v>
      </c>
    </row>
    <row r="138" spans="1:16" ht="36" x14ac:dyDescent="0.25">
      <c r="A138" s="91" t="s">
        <v>758</v>
      </c>
      <c r="B138" s="82" t="s">
        <v>671</v>
      </c>
      <c r="C138" s="93" t="s">
        <v>757</v>
      </c>
      <c r="D138" s="89" t="s">
        <v>660</v>
      </c>
      <c r="E138" s="87">
        <v>360</v>
      </c>
      <c r="F138" s="86">
        <v>75.599999999999994</v>
      </c>
      <c r="G138" s="88">
        <v>43713</v>
      </c>
      <c r="H138" s="87">
        <v>360</v>
      </c>
      <c r="I138" s="86">
        <v>75.599999999999994</v>
      </c>
      <c r="J138" s="85" t="s">
        <v>206</v>
      </c>
      <c r="K138" s="82"/>
      <c r="L138" s="84"/>
      <c r="M138" s="82" t="s">
        <v>206</v>
      </c>
      <c r="N138" s="83" t="s">
        <v>756</v>
      </c>
      <c r="O138" s="92" t="s">
        <v>755</v>
      </c>
      <c r="P138" s="81" t="s">
        <v>0</v>
      </c>
    </row>
    <row r="139" spans="1:16" ht="24" x14ac:dyDescent="0.25">
      <c r="A139" s="91" t="s">
        <v>754</v>
      </c>
      <c r="B139" s="82" t="s">
        <v>671</v>
      </c>
      <c r="C139" s="93" t="s">
        <v>753</v>
      </c>
      <c r="D139" s="89" t="s">
        <v>660</v>
      </c>
      <c r="E139" s="87">
        <v>540.13</v>
      </c>
      <c r="F139" s="86">
        <v>113.43</v>
      </c>
      <c r="G139" s="88">
        <v>43713</v>
      </c>
      <c r="H139" s="87">
        <v>540.13</v>
      </c>
      <c r="I139" s="86">
        <v>113.43</v>
      </c>
      <c r="J139" s="85" t="s">
        <v>206</v>
      </c>
      <c r="K139" s="82"/>
      <c r="L139" s="84"/>
      <c r="M139" s="82" t="s">
        <v>206</v>
      </c>
      <c r="N139" s="83" t="s">
        <v>752</v>
      </c>
      <c r="O139" s="92" t="s">
        <v>751</v>
      </c>
      <c r="P139" s="81" t="s">
        <v>0</v>
      </c>
    </row>
    <row r="140" spans="1:16" ht="24" x14ac:dyDescent="0.25">
      <c r="A140" s="91" t="s">
        <v>750</v>
      </c>
      <c r="B140" s="82" t="s">
        <v>671</v>
      </c>
      <c r="C140" s="93" t="s">
        <v>749</v>
      </c>
      <c r="D140" s="89" t="s">
        <v>660</v>
      </c>
      <c r="E140" s="87">
        <v>258.45999999999998</v>
      </c>
      <c r="F140" s="86">
        <v>54.28</v>
      </c>
      <c r="G140" s="88">
        <v>43713</v>
      </c>
      <c r="H140" s="87">
        <v>258.45999999999998</v>
      </c>
      <c r="I140" s="86">
        <v>54.28</v>
      </c>
      <c r="J140" s="85" t="s">
        <v>206</v>
      </c>
      <c r="K140" s="82"/>
      <c r="L140" s="84"/>
      <c r="M140" s="82" t="s">
        <v>206</v>
      </c>
      <c r="N140" s="83" t="s">
        <v>722</v>
      </c>
      <c r="O140" s="92" t="s">
        <v>721</v>
      </c>
      <c r="P140" s="81" t="s">
        <v>0</v>
      </c>
    </row>
    <row r="141" spans="1:16" ht="36" x14ac:dyDescent="0.25">
      <c r="A141" s="91" t="s">
        <v>748</v>
      </c>
      <c r="B141" s="82" t="s">
        <v>671</v>
      </c>
      <c r="C141" s="93" t="s">
        <v>747</v>
      </c>
      <c r="D141" s="89" t="s">
        <v>660</v>
      </c>
      <c r="E141" s="87">
        <v>101.65</v>
      </c>
      <c r="F141" s="86">
        <v>21.35</v>
      </c>
      <c r="G141" s="88">
        <v>43713</v>
      </c>
      <c r="H141" s="87">
        <v>101.65</v>
      </c>
      <c r="I141" s="86">
        <v>21.35</v>
      </c>
      <c r="J141" s="85" t="s">
        <v>206</v>
      </c>
      <c r="K141" s="82"/>
      <c r="L141" s="84"/>
      <c r="M141" s="82" t="s">
        <v>206</v>
      </c>
      <c r="N141" s="83" t="s">
        <v>732</v>
      </c>
      <c r="O141" s="92" t="s">
        <v>731</v>
      </c>
      <c r="P141" s="81" t="s">
        <v>0</v>
      </c>
    </row>
    <row r="142" spans="1:16" ht="24" x14ac:dyDescent="0.25">
      <c r="A142" s="91" t="s">
        <v>746</v>
      </c>
      <c r="B142" s="82" t="s">
        <v>671</v>
      </c>
      <c r="C142" s="93" t="s">
        <v>745</v>
      </c>
      <c r="D142" s="89" t="s">
        <v>660</v>
      </c>
      <c r="E142" s="87">
        <v>349.38</v>
      </c>
      <c r="F142" s="86">
        <v>73.37</v>
      </c>
      <c r="G142" s="88">
        <v>43713</v>
      </c>
      <c r="H142" s="87">
        <v>349.38</v>
      </c>
      <c r="I142" s="86">
        <v>73.37</v>
      </c>
      <c r="J142" s="85" t="s">
        <v>206</v>
      </c>
      <c r="K142" s="82"/>
      <c r="L142" s="84"/>
      <c r="M142" s="82" t="s">
        <v>206</v>
      </c>
      <c r="N142" s="83" t="s">
        <v>408</v>
      </c>
      <c r="O142" s="92" t="s">
        <v>690</v>
      </c>
      <c r="P142" s="81" t="s">
        <v>0</v>
      </c>
    </row>
    <row r="143" spans="1:16" ht="24" x14ac:dyDescent="0.25">
      <c r="A143" s="91" t="s">
        <v>744</v>
      </c>
      <c r="B143" s="82" t="s">
        <v>671</v>
      </c>
      <c r="C143" s="93" t="s">
        <v>743</v>
      </c>
      <c r="D143" s="89" t="s">
        <v>660</v>
      </c>
      <c r="E143" s="87">
        <v>380</v>
      </c>
      <c r="F143" s="86">
        <v>79.8</v>
      </c>
      <c r="G143" s="88">
        <v>43713</v>
      </c>
      <c r="H143" s="87">
        <v>380</v>
      </c>
      <c r="I143" s="86">
        <v>79.8</v>
      </c>
      <c r="J143" s="85" t="s">
        <v>206</v>
      </c>
      <c r="K143" s="82"/>
      <c r="L143" s="84"/>
      <c r="M143" s="82" t="s">
        <v>206</v>
      </c>
      <c r="N143" s="83" t="s">
        <v>684</v>
      </c>
      <c r="O143" s="92" t="s">
        <v>683</v>
      </c>
      <c r="P143" s="81" t="s">
        <v>0</v>
      </c>
    </row>
    <row r="144" spans="1:16" ht="36" x14ac:dyDescent="0.25">
      <c r="A144" s="91" t="s">
        <v>742</v>
      </c>
      <c r="B144" s="82" t="s">
        <v>671</v>
      </c>
      <c r="C144" s="93" t="s">
        <v>741</v>
      </c>
      <c r="D144" s="89" t="s">
        <v>660</v>
      </c>
      <c r="E144" s="87">
        <v>218.42</v>
      </c>
      <c r="F144" s="86">
        <v>45.87</v>
      </c>
      <c r="G144" s="88">
        <v>43713</v>
      </c>
      <c r="H144" s="87">
        <v>218.42</v>
      </c>
      <c r="I144" s="86">
        <v>45.87</v>
      </c>
      <c r="J144" s="85" t="s">
        <v>206</v>
      </c>
      <c r="K144" s="82"/>
      <c r="L144" s="84"/>
      <c r="M144" s="82" t="s">
        <v>206</v>
      </c>
      <c r="N144" s="83" t="s">
        <v>122</v>
      </c>
      <c r="O144" s="92" t="s">
        <v>740</v>
      </c>
      <c r="P144" s="81" t="s">
        <v>0</v>
      </c>
    </row>
    <row r="145" spans="1:16" ht="24" x14ac:dyDescent="0.25">
      <c r="A145" s="91" t="s">
        <v>739</v>
      </c>
      <c r="B145" s="82" t="s">
        <v>671</v>
      </c>
      <c r="C145" s="93" t="s">
        <v>715</v>
      </c>
      <c r="D145" s="89" t="s">
        <v>660</v>
      </c>
      <c r="E145" s="87">
        <v>760.97</v>
      </c>
      <c r="F145" s="86">
        <v>159.80000000000001</v>
      </c>
      <c r="G145" s="88">
        <v>43713</v>
      </c>
      <c r="H145" s="87">
        <v>760.97</v>
      </c>
      <c r="I145" s="86">
        <v>159.80000000000001</v>
      </c>
      <c r="J145" s="85" t="s">
        <v>206</v>
      </c>
      <c r="K145" s="82"/>
      <c r="L145" s="84"/>
      <c r="M145" s="82" t="s">
        <v>206</v>
      </c>
      <c r="N145" s="83" t="s">
        <v>388</v>
      </c>
      <c r="O145" s="92" t="s">
        <v>714</v>
      </c>
      <c r="P145" s="81" t="s">
        <v>0</v>
      </c>
    </row>
    <row r="146" spans="1:16" x14ac:dyDescent="0.25">
      <c r="A146" s="91" t="s">
        <v>738</v>
      </c>
      <c r="B146" s="82" t="s">
        <v>671</v>
      </c>
      <c r="C146" s="93" t="s">
        <v>737</v>
      </c>
      <c r="D146" s="89" t="s">
        <v>660</v>
      </c>
      <c r="E146" s="87">
        <v>643.48</v>
      </c>
      <c r="F146" s="86">
        <v>135.13</v>
      </c>
      <c r="G146" s="88">
        <v>43713</v>
      </c>
      <c r="H146" s="87">
        <v>643.48</v>
      </c>
      <c r="I146" s="86">
        <v>135.13</v>
      </c>
      <c r="J146" s="85" t="s">
        <v>206</v>
      </c>
      <c r="K146" s="82"/>
      <c r="L146" s="84"/>
      <c r="M146" s="82" t="s">
        <v>206</v>
      </c>
      <c r="N146" s="83" t="s">
        <v>736</v>
      </c>
      <c r="O146" s="92" t="s">
        <v>735</v>
      </c>
      <c r="P146" s="81" t="s">
        <v>0</v>
      </c>
    </row>
    <row r="147" spans="1:16" ht="48" x14ac:dyDescent="0.25">
      <c r="A147" s="91" t="s">
        <v>734</v>
      </c>
      <c r="B147" s="82" t="s">
        <v>671</v>
      </c>
      <c r="C147" s="93" t="s">
        <v>733</v>
      </c>
      <c r="D147" s="89" t="s">
        <v>660</v>
      </c>
      <c r="E147" s="87">
        <v>71.63</v>
      </c>
      <c r="F147" s="86">
        <v>15.04</v>
      </c>
      <c r="G147" s="88">
        <v>43713</v>
      </c>
      <c r="H147" s="87">
        <v>71.63</v>
      </c>
      <c r="I147" s="86">
        <v>15.04</v>
      </c>
      <c r="J147" s="85" t="s">
        <v>206</v>
      </c>
      <c r="K147" s="82"/>
      <c r="L147" s="84"/>
      <c r="M147" s="82" t="s">
        <v>206</v>
      </c>
      <c r="N147" s="83" t="s">
        <v>732</v>
      </c>
      <c r="O147" s="92" t="s">
        <v>731</v>
      </c>
      <c r="P147" s="81" t="s">
        <v>0</v>
      </c>
    </row>
    <row r="148" spans="1:16" ht="36" x14ac:dyDescent="0.25">
      <c r="A148" s="91" t="s">
        <v>730</v>
      </c>
      <c r="B148" s="82" t="s">
        <v>671</v>
      </c>
      <c r="C148" s="93" t="s">
        <v>729</v>
      </c>
      <c r="D148" s="89" t="s">
        <v>660</v>
      </c>
      <c r="E148" s="87">
        <v>130.87</v>
      </c>
      <c r="F148" s="86">
        <v>27.48</v>
      </c>
      <c r="G148" s="88">
        <v>43713</v>
      </c>
      <c r="H148" s="87">
        <v>130.87</v>
      </c>
      <c r="I148" s="86">
        <v>27.48</v>
      </c>
      <c r="J148" s="85" t="s">
        <v>206</v>
      </c>
      <c r="K148" s="82"/>
      <c r="L148" s="84"/>
      <c r="M148" s="82" t="s">
        <v>206</v>
      </c>
      <c r="N148" s="83" t="s">
        <v>722</v>
      </c>
      <c r="O148" s="92" t="s">
        <v>721</v>
      </c>
      <c r="P148" s="81" t="s">
        <v>0</v>
      </c>
    </row>
    <row r="149" spans="1:16" ht="24" x14ac:dyDescent="0.25">
      <c r="A149" s="91" t="s">
        <v>728</v>
      </c>
      <c r="B149" s="82" t="s">
        <v>671</v>
      </c>
      <c r="C149" s="93" t="s">
        <v>727</v>
      </c>
      <c r="D149" s="89" t="s">
        <v>660</v>
      </c>
      <c r="E149" s="87">
        <v>188.27</v>
      </c>
      <c r="F149" s="86">
        <v>39.54</v>
      </c>
      <c r="G149" s="88">
        <v>43717</v>
      </c>
      <c r="H149" s="87">
        <v>188.27</v>
      </c>
      <c r="I149" s="86">
        <v>39.54</v>
      </c>
      <c r="J149" s="85" t="s">
        <v>206</v>
      </c>
      <c r="K149" s="82"/>
      <c r="L149" s="84"/>
      <c r="M149" s="82" t="s">
        <v>206</v>
      </c>
      <c r="N149" s="83" t="s">
        <v>722</v>
      </c>
      <c r="O149" s="92" t="s">
        <v>721</v>
      </c>
      <c r="P149" s="81" t="s">
        <v>0</v>
      </c>
    </row>
    <row r="150" spans="1:16" ht="24" x14ac:dyDescent="0.25">
      <c r="A150" s="91" t="s">
        <v>726</v>
      </c>
      <c r="B150" s="82" t="s">
        <v>671</v>
      </c>
      <c r="C150" s="93" t="s">
        <v>725</v>
      </c>
      <c r="D150" s="89" t="s">
        <v>660</v>
      </c>
      <c r="E150" s="87">
        <v>154.38999999999999</v>
      </c>
      <c r="F150" s="86">
        <v>32.42</v>
      </c>
      <c r="G150" s="88">
        <v>43717</v>
      </c>
      <c r="H150" s="87">
        <v>154.38999999999999</v>
      </c>
      <c r="I150" s="86">
        <v>32.42</v>
      </c>
      <c r="J150" s="85" t="s">
        <v>206</v>
      </c>
      <c r="K150" s="82"/>
      <c r="L150" s="84"/>
      <c r="M150" s="82" t="s">
        <v>206</v>
      </c>
      <c r="N150" s="83" t="s">
        <v>408</v>
      </c>
      <c r="O150" s="92" t="s">
        <v>690</v>
      </c>
      <c r="P150" s="81" t="s">
        <v>0</v>
      </c>
    </row>
    <row r="151" spans="1:16" ht="36" x14ac:dyDescent="0.25">
      <c r="A151" s="91" t="s">
        <v>724</v>
      </c>
      <c r="B151" s="82" t="s">
        <v>671</v>
      </c>
      <c r="C151" s="93" t="s">
        <v>723</v>
      </c>
      <c r="D151" s="89" t="s">
        <v>660</v>
      </c>
      <c r="E151" s="87">
        <v>196.93</v>
      </c>
      <c r="F151" s="86">
        <v>41.36</v>
      </c>
      <c r="G151" s="88">
        <v>43717</v>
      </c>
      <c r="H151" s="87">
        <v>196.93</v>
      </c>
      <c r="I151" s="86">
        <v>41.36</v>
      </c>
      <c r="J151" s="85" t="s">
        <v>206</v>
      </c>
      <c r="K151" s="82"/>
      <c r="L151" s="84"/>
      <c r="M151" s="82" t="s">
        <v>206</v>
      </c>
      <c r="N151" s="83" t="s">
        <v>722</v>
      </c>
      <c r="O151" s="92" t="s">
        <v>721</v>
      </c>
      <c r="P151" s="81" t="s">
        <v>0</v>
      </c>
    </row>
    <row r="152" spans="1:16" ht="24" x14ac:dyDescent="0.25">
      <c r="A152" s="91" t="s">
        <v>720</v>
      </c>
      <c r="B152" s="82" t="s">
        <v>671</v>
      </c>
      <c r="C152" s="93" t="s">
        <v>719</v>
      </c>
      <c r="D152" s="89" t="s">
        <v>660</v>
      </c>
      <c r="E152" s="87">
        <v>1375</v>
      </c>
      <c r="F152" s="86">
        <v>288.75</v>
      </c>
      <c r="G152" s="88">
        <v>43717</v>
      </c>
      <c r="H152" s="87">
        <v>1375</v>
      </c>
      <c r="I152" s="86">
        <v>288.75</v>
      </c>
      <c r="J152" s="85" t="s">
        <v>206</v>
      </c>
      <c r="K152" s="82"/>
      <c r="L152" s="84"/>
      <c r="M152" s="82" t="s">
        <v>206</v>
      </c>
      <c r="N152" s="83" t="s">
        <v>718</v>
      </c>
      <c r="O152" s="92" t="s">
        <v>717</v>
      </c>
      <c r="P152" s="81" t="s">
        <v>0</v>
      </c>
    </row>
    <row r="153" spans="1:16" ht="24" x14ac:dyDescent="0.25">
      <c r="A153" s="91" t="s">
        <v>716</v>
      </c>
      <c r="B153" s="82" t="s">
        <v>671</v>
      </c>
      <c r="C153" s="93" t="s">
        <v>715</v>
      </c>
      <c r="D153" s="89" t="s">
        <v>660</v>
      </c>
      <c r="E153" s="87">
        <v>1377.75</v>
      </c>
      <c r="F153" s="86">
        <v>289.33</v>
      </c>
      <c r="G153" s="88">
        <v>43717</v>
      </c>
      <c r="H153" s="87">
        <v>1377.75</v>
      </c>
      <c r="I153" s="86">
        <v>289.33</v>
      </c>
      <c r="J153" s="85" t="s">
        <v>206</v>
      </c>
      <c r="K153" s="82"/>
      <c r="L153" s="84"/>
      <c r="M153" s="82" t="s">
        <v>206</v>
      </c>
      <c r="N153" s="83" t="s">
        <v>388</v>
      </c>
      <c r="O153" s="92" t="s">
        <v>714</v>
      </c>
      <c r="P153" s="81" t="s">
        <v>0</v>
      </c>
    </row>
    <row r="154" spans="1:16" x14ac:dyDescent="0.25">
      <c r="A154" s="91" t="s">
        <v>713</v>
      </c>
      <c r="B154" s="82" t="s">
        <v>671</v>
      </c>
      <c r="C154" s="93" t="s">
        <v>712</v>
      </c>
      <c r="D154" s="89" t="s">
        <v>660</v>
      </c>
      <c r="E154" s="87">
        <v>221.28</v>
      </c>
      <c r="F154" s="86">
        <v>46.47</v>
      </c>
      <c r="G154" s="88">
        <v>43719</v>
      </c>
      <c r="H154" s="87">
        <v>221.28</v>
      </c>
      <c r="I154" s="86">
        <v>46.47</v>
      </c>
      <c r="J154" s="85" t="s">
        <v>206</v>
      </c>
      <c r="K154" s="82"/>
      <c r="L154" s="84"/>
      <c r="M154" s="82" t="s">
        <v>206</v>
      </c>
      <c r="N154" s="83" t="s">
        <v>669</v>
      </c>
      <c r="O154" s="92" t="s">
        <v>668</v>
      </c>
      <c r="P154" s="81" t="s">
        <v>0</v>
      </c>
    </row>
    <row r="155" spans="1:16" x14ac:dyDescent="0.25">
      <c r="A155" s="91" t="s">
        <v>711</v>
      </c>
      <c r="B155" s="82" t="s">
        <v>671</v>
      </c>
      <c r="C155" s="93" t="s">
        <v>710</v>
      </c>
      <c r="D155" s="89" t="s">
        <v>660</v>
      </c>
      <c r="E155" s="87">
        <v>4999</v>
      </c>
      <c r="F155" s="86">
        <v>1049.79</v>
      </c>
      <c r="G155" s="88">
        <v>43719</v>
      </c>
      <c r="H155" s="87">
        <v>4999</v>
      </c>
      <c r="I155" s="86">
        <v>1049.79</v>
      </c>
      <c r="J155" s="85" t="s">
        <v>206</v>
      </c>
      <c r="K155" s="82"/>
      <c r="L155" s="84"/>
      <c r="M155" s="82" t="s">
        <v>206</v>
      </c>
      <c r="N155" s="83" t="s">
        <v>709</v>
      </c>
      <c r="O155" s="92" t="s">
        <v>708</v>
      </c>
      <c r="P155" s="81" t="s">
        <v>0</v>
      </c>
    </row>
    <row r="156" spans="1:16" x14ac:dyDescent="0.25">
      <c r="A156" s="91" t="s">
        <v>707</v>
      </c>
      <c r="B156" s="82" t="s">
        <v>671</v>
      </c>
      <c r="C156" s="93" t="s">
        <v>706</v>
      </c>
      <c r="D156" s="89" t="s">
        <v>660</v>
      </c>
      <c r="E156" s="87">
        <v>48</v>
      </c>
      <c r="F156" s="86">
        <v>10.08</v>
      </c>
      <c r="G156" s="88">
        <v>43720</v>
      </c>
      <c r="H156" s="87">
        <v>48</v>
      </c>
      <c r="I156" s="86">
        <v>10.08</v>
      </c>
      <c r="J156" s="85" t="s">
        <v>206</v>
      </c>
      <c r="K156" s="82"/>
      <c r="L156" s="84"/>
      <c r="M156" s="82" t="s">
        <v>206</v>
      </c>
      <c r="N156" s="83" t="s">
        <v>408</v>
      </c>
      <c r="O156" s="92" t="s">
        <v>690</v>
      </c>
      <c r="P156" s="81" t="s">
        <v>0</v>
      </c>
    </row>
    <row r="157" spans="1:16" ht="24" x14ac:dyDescent="0.25">
      <c r="A157" s="91" t="s">
        <v>705</v>
      </c>
      <c r="B157" s="82" t="s">
        <v>671</v>
      </c>
      <c r="C157" s="93" t="s">
        <v>704</v>
      </c>
      <c r="D157" s="89" t="s">
        <v>660</v>
      </c>
      <c r="E157" s="87">
        <v>1008.04</v>
      </c>
      <c r="F157" s="86">
        <v>127.05</v>
      </c>
      <c r="G157" s="88">
        <v>43720</v>
      </c>
      <c r="H157" s="87">
        <v>1008.04</v>
      </c>
      <c r="I157" s="86">
        <v>127.05</v>
      </c>
      <c r="J157" s="85" t="s">
        <v>206</v>
      </c>
      <c r="K157" s="82"/>
      <c r="L157" s="84"/>
      <c r="M157" s="82" t="s">
        <v>206</v>
      </c>
      <c r="N157" s="83" t="s">
        <v>703</v>
      </c>
      <c r="O157" s="92" t="s">
        <v>702</v>
      </c>
      <c r="P157" s="81" t="s">
        <v>0</v>
      </c>
    </row>
    <row r="158" spans="1:16" ht="24" x14ac:dyDescent="0.25">
      <c r="A158" s="91" t="s">
        <v>701</v>
      </c>
      <c r="B158" s="82" t="s">
        <v>671</v>
      </c>
      <c r="C158" s="93" t="s">
        <v>700</v>
      </c>
      <c r="D158" s="89" t="s">
        <v>660</v>
      </c>
      <c r="E158" s="87">
        <v>30.88</v>
      </c>
      <c r="F158" s="86">
        <v>6.48</v>
      </c>
      <c r="G158" s="88">
        <v>43720</v>
      </c>
      <c r="H158" s="87">
        <v>30.88</v>
      </c>
      <c r="I158" s="86">
        <v>6.48</v>
      </c>
      <c r="J158" s="85" t="s">
        <v>206</v>
      </c>
      <c r="K158" s="82"/>
      <c r="L158" s="84"/>
      <c r="M158" s="82" t="s">
        <v>206</v>
      </c>
      <c r="N158" s="83" t="s">
        <v>347</v>
      </c>
      <c r="O158" s="92" t="s">
        <v>687</v>
      </c>
      <c r="P158" s="81" t="s">
        <v>0</v>
      </c>
    </row>
    <row r="159" spans="1:16" ht="24" x14ac:dyDescent="0.25">
      <c r="A159" s="91" t="s">
        <v>699</v>
      </c>
      <c r="B159" s="82" t="s">
        <v>671</v>
      </c>
      <c r="C159" s="93" t="s">
        <v>698</v>
      </c>
      <c r="D159" s="89" t="s">
        <v>660</v>
      </c>
      <c r="E159" s="87">
        <v>2860</v>
      </c>
      <c r="F159" s="86">
        <v>600.6</v>
      </c>
      <c r="G159" s="88">
        <v>43720</v>
      </c>
      <c r="H159" s="87">
        <v>2860</v>
      </c>
      <c r="I159" s="86">
        <v>600.6</v>
      </c>
      <c r="J159" s="85" t="s">
        <v>206</v>
      </c>
      <c r="K159" s="82"/>
      <c r="L159" s="84"/>
      <c r="M159" s="82" t="s">
        <v>206</v>
      </c>
      <c r="N159" s="83" t="s">
        <v>697</v>
      </c>
      <c r="O159" s="92" t="s">
        <v>696</v>
      </c>
      <c r="P159" s="81" t="s">
        <v>0</v>
      </c>
    </row>
    <row r="160" spans="1:16" ht="36" x14ac:dyDescent="0.25">
      <c r="A160" s="91" t="s">
        <v>695</v>
      </c>
      <c r="B160" s="82" t="s">
        <v>671</v>
      </c>
      <c r="C160" s="93" t="s">
        <v>694</v>
      </c>
      <c r="D160" s="89" t="s">
        <v>660</v>
      </c>
      <c r="E160" s="87">
        <v>271.77</v>
      </c>
      <c r="F160" s="86">
        <v>57.07</v>
      </c>
      <c r="G160" s="88">
        <v>43720</v>
      </c>
      <c r="H160" s="87">
        <v>271.77</v>
      </c>
      <c r="I160" s="86">
        <v>57.84</v>
      </c>
      <c r="J160" s="85" t="s">
        <v>206</v>
      </c>
      <c r="K160" s="82"/>
      <c r="L160" s="84"/>
      <c r="M160" s="82" t="s">
        <v>206</v>
      </c>
      <c r="N160" s="83" t="s">
        <v>63</v>
      </c>
      <c r="O160" s="92" t="s">
        <v>693</v>
      </c>
      <c r="P160" s="81" t="s">
        <v>0</v>
      </c>
    </row>
    <row r="161" spans="1:16" x14ac:dyDescent="0.25">
      <c r="A161" s="91" t="s">
        <v>692</v>
      </c>
      <c r="B161" s="82" t="s">
        <v>671</v>
      </c>
      <c r="C161" s="93" t="s">
        <v>691</v>
      </c>
      <c r="D161" s="89" t="s">
        <v>660</v>
      </c>
      <c r="E161" s="87">
        <v>50.7</v>
      </c>
      <c r="F161" s="86">
        <v>10.65</v>
      </c>
      <c r="G161" s="88">
        <v>43720</v>
      </c>
      <c r="H161" s="87">
        <v>50.7</v>
      </c>
      <c r="I161" s="86">
        <v>10.65</v>
      </c>
      <c r="J161" s="85" t="s">
        <v>206</v>
      </c>
      <c r="K161" s="82"/>
      <c r="L161" s="84"/>
      <c r="M161" s="82" t="s">
        <v>206</v>
      </c>
      <c r="N161" s="83" t="s">
        <v>408</v>
      </c>
      <c r="O161" s="92" t="s">
        <v>690</v>
      </c>
      <c r="P161" s="81" t="s">
        <v>0</v>
      </c>
    </row>
    <row r="162" spans="1:16" ht="24" x14ac:dyDescent="0.25">
      <c r="A162" s="91" t="s">
        <v>689</v>
      </c>
      <c r="B162" s="82" t="s">
        <v>671</v>
      </c>
      <c r="C162" s="93" t="s">
        <v>688</v>
      </c>
      <c r="D162" s="89" t="s">
        <v>660</v>
      </c>
      <c r="E162" s="87">
        <v>96.88</v>
      </c>
      <c r="F162" s="86">
        <v>20.76</v>
      </c>
      <c r="G162" s="88">
        <v>43720</v>
      </c>
      <c r="H162" s="87">
        <v>96.88</v>
      </c>
      <c r="I162" s="86">
        <v>20.76</v>
      </c>
      <c r="J162" s="85" t="s">
        <v>206</v>
      </c>
      <c r="K162" s="82"/>
      <c r="L162" s="84"/>
      <c r="M162" s="82" t="s">
        <v>206</v>
      </c>
      <c r="N162" s="83" t="s">
        <v>347</v>
      </c>
      <c r="O162" s="92" t="s">
        <v>687</v>
      </c>
      <c r="P162" s="81" t="s">
        <v>0</v>
      </c>
    </row>
    <row r="163" spans="1:16" ht="24" x14ac:dyDescent="0.25">
      <c r="A163" s="91" t="s">
        <v>686</v>
      </c>
      <c r="B163" s="82" t="s">
        <v>671</v>
      </c>
      <c r="C163" s="93" t="s">
        <v>685</v>
      </c>
      <c r="D163" s="89" t="s">
        <v>660</v>
      </c>
      <c r="E163" s="87">
        <v>395</v>
      </c>
      <c r="F163" s="86">
        <v>82.95</v>
      </c>
      <c r="G163" s="88">
        <v>43720</v>
      </c>
      <c r="H163" s="87">
        <v>395</v>
      </c>
      <c r="I163" s="86">
        <v>82.95</v>
      </c>
      <c r="J163" s="85" t="s">
        <v>206</v>
      </c>
      <c r="K163" s="82"/>
      <c r="L163" s="84"/>
      <c r="M163" s="82" t="s">
        <v>206</v>
      </c>
      <c r="N163" s="83" t="s">
        <v>684</v>
      </c>
      <c r="O163" s="92" t="s">
        <v>683</v>
      </c>
      <c r="P163" s="81" t="s">
        <v>0</v>
      </c>
    </row>
    <row r="164" spans="1:16" ht="36" x14ac:dyDescent="0.25">
      <c r="A164" s="91" t="s">
        <v>682</v>
      </c>
      <c r="B164" s="82" t="s">
        <v>671</v>
      </c>
      <c r="C164" s="93" t="s">
        <v>681</v>
      </c>
      <c r="D164" s="89" t="s">
        <v>660</v>
      </c>
      <c r="E164" s="87">
        <v>145.25</v>
      </c>
      <c r="F164" s="86">
        <v>30.71</v>
      </c>
      <c r="G164" s="88">
        <v>43720</v>
      </c>
      <c r="H164" s="87">
        <v>145.25</v>
      </c>
      <c r="I164" s="86">
        <v>30.71</v>
      </c>
      <c r="J164" s="85" t="s">
        <v>206</v>
      </c>
      <c r="K164" s="82"/>
      <c r="L164" s="84"/>
      <c r="M164" s="82" t="s">
        <v>206</v>
      </c>
      <c r="N164" s="83" t="s">
        <v>373</v>
      </c>
      <c r="O164" s="92" t="s">
        <v>673</v>
      </c>
      <c r="P164" s="81" t="s">
        <v>0</v>
      </c>
    </row>
    <row r="165" spans="1:16" ht="24" x14ac:dyDescent="0.25">
      <c r="A165" s="91" t="s">
        <v>679</v>
      </c>
      <c r="B165" s="82" t="s">
        <v>671</v>
      </c>
      <c r="C165" s="93" t="s">
        <v>680</v>
      </c>
      <c r="D165" s="89" t="s">
        <v>660</v>
      </c>
      <c r="E165" s="87">
        <v>1191.4000000000001</v>
      </c>
      <c r="F165" s="86">
        <v>250.2</v>
      </c>
      <c r="G165" s="88">
        <v>43724</v>
      </c>
      <c r="H165" s="87">
        <v>1191.4000000000001</v>
      </c>
      <c r="I165" s="86">
        <v>250.2</v>
      </c>
      <c r="J165" s="85" t="s">
        <v>206</v>
      </c>
      <c r="K165" s="82"/>
      <c r="L165" s="84"/>
      <c r="M165" s="82" t="s">
        <v>206</v>
      </c>
      <c r="N165" s="83" t="s">
        <v>677</v>
      </c>
      <c r="O165" s="92" t="s">
        <v>676</v>
      </c>
      <c r="P165" s="81" t="s">
        <v>0</v>
      </c>
    </row>
    <row r="166" spans="1:16" x14ac:dyDescent="0.25">
      <c r="A166" s="91" t="s">
        <v>679</v>
      </c>
      <c r="B166" s="82" t="s">
        <v>671</v>
      </c>
      <c r="C166" s="93" t="s">
        <v>678</v>
      </c>
      <c r="D166" s="89" t="s">
        <v>660</v>
      </c>
      <c r="E166" s="87">
        <v>204</v>
      </c>
      <c r="F166" s="86"/>
      <c r="G166" s="88">
        <v>43724</v>
      </c>
      <c r="H166" s="87">
        <v>204</v>
      </c>
      <c r="I166" s="86"/>
      <c r="J166" s="85" t="s">
        <v>29</v>
      </c>
      <c r="K166" s="82"/>
      <c r="L166" s="84"/>
      <c r="M166" s="82" t="s">
        <v>29</v>
      </c>
      <c r="N166" s="83" t="s">
        <v>677</v>
      </c>
      <c r="O166" s="92" t="s">
        <v>676</v>
      </c>
      <c r="P166" s="81" t="s">
        <v>0</v>
      </c>
    </row>
    <row r="167" spans="1:16" ht="24" x14ac:dyDescent="0.25">
      <c r="A167" s="91" t="s">
        <v>675</v>
      </c>
      <c r="B167" s="82" t="s">
        <v>671</v>
      </c>
      <c r="C167" s="93" t="s">
        <v>674</v>
      </c>
      <c r="D167" s="89" t="s">
        <v>660</v>
      </c>
      <c r="E167" s="87">
        <v>339.77</v>
      </c>
      <c r="F167" s="86">
        <v>71.349999999999994</v>
      </c>
      <c r="G167" s="88">
        <v>43724</v>
      </c>
      <c r="H167" s="87">
        <v>339.77</v>
      </c>
      <c r="I167" s="86">
        <v>71.349999999999994</v>
      </c>
      <c r="J167" s="85" t="s">
        <v>206</v>
      </c>
      <c r="K167" s="82"/>
      <c r="L167" s="84"/>
      <c r="M167" s="82" t="s">
        <v>206</v>
      </c>
      <c r="N167" s="83" t="s">
        <v>373</v>
      </c>
      <c r="O167" s="92" t="s">
        <v>673</v>
      </c>
      <c r="P167" s="81" t="s">
        <v>0</v>
      </c>
    </row>
    <row r="168" spans="1:16" ht="24" x14ac:dyDescent="0.25">
      <c r="A168" s="91" t="s">
        <v>672</v>
      </c>
      <c r="B168" s="82" t="s">
        <v>671</v>
      </c>
      <c r="C168" s="93" t="s">
        <v>670</v>
      </c>
      <c r="D168" s="89" t="s">
        <v>660</v>
      </c>
      <c r="E168" s="87">
        <v>798</v>
      </c>
      <c r="F168" s="86">
        <v>167.58</v>
      </c>
      <c r="G168" s="88">
        <v>43729</v>
      </c>
      <c r="H168" s="87">
        <v>798</v>
      </c>
      <c r="I168" s="86">
        <v>167.58</v>
      </c>
      <c r="J168" s="85" t="s">
        <v>206</v>
      </c>
      <c r="K168" s="82"/>
      <c r="L168" s="84"/>
      <c r="M168" s="82" t="s">
        <v>206</v>
      </c>
      <c r="N168" s="83" t="s">
        <v>669</v>
      </c>
      <c r="O168" s="92" t="s">
        <v>668</v>
      </c>
      <c r="P168" s="81" t="s">
        <v>0</v>
      </c>
    </row>
    <row r="169" spans="1:16" ht="24" x14ac:dyDescent="0.25">
      <c r="A169" s="91" t="s">
        <v>667</v>
      </c>
      <c r="B169" s="82" t="s">
        <v>662</v>
      </c>
      <c r="C169" s="93" t="s">
        <v>666</v>
      </c>
      <c r="D169" s="89" t="s">
        <v>660</v>
      </c>
      <c r="E169" s="87">
        <v>39872.11</v>
      </c>
      <c r="F169" s="86">
        <v>8373.14</v>
      </c>
      <c r="G169" s="88">
        <v>43679</v>
      </c>
      <c r="H169" s="87">
        <v>39872.11</v>
      </c>
      <c r="I169" s="86">
        <v>8373.14</v>
      </c>
      <c r="J169" s="85" t="s">
        <v>206</v>
      </c>
      <c r="K169" s="82"/>
      <c r="L169" s="84"/>
      <c r="M169" s="82" t="s">
        <v>219</v>
      </c>
      <c r="N169" s="83" t="s">
        <v>665</v>
      </c>
      <c r="O169" s="92" t="s">
        <v>664</v>
      </c>
      <c r="P169" s="81" t="s">
        <v>0</v>
      </c>
    </row>
    <row r="170" spans="1:16" x14ac:dyDescent="0.25">
      <c r="A170" s="91" t="s">
        <v>663</v>
      </c>
      <c r="B170" s="82" t="s">
        <v>662</v>
      </c>
      <c r="C170" s="90" t="s">
        <v>661</v>
      </c>
      <c r="D170" s="89" t="s">
        <v>660</v>
      </c>
      <c r="E170" s="87">
        <v>3390.09</v>
      </c>
      <c r="F170" s="86">
        <v>711.92</v>
      </c>
      <c r="G170" s="88">
        <v>43684</v>
      </c>
      <c r="H170" s="87">
        <v>3390.09</v>
      </c>
      <c r="I170" s="86">
        <v>711.92</v>
      </c>
      <c r="J170" s="85" t="s">
        <v>29</v>
      </c>
      <c r="K170" s="82"/>
      <c r="L170" s="84"/>
      <c r="M170" s="82" t="s">
        <v>220</v>
      </c>
      <c r="N170" s="83" t="s">
        <v>659</v>
      </c>
      <c r="O170" s="92" t="s">
        <v>658</v>
      </c>
      <c r="P170" s="81" t="s">
        <v>0</v>
      </c>
    </row>
    <row r="171" spans="1:16" x14ac:dyDescent="0.25">
      <c r="A171" s="46"/>
      <c r="C171" s="46"/>
      <c r="E171" s="46"/>
      <c r="F171" s="46"/>
      <c r="G171" s="46"/>
      <c r="H171" s="46"/>
      <c r="I171" s="46"/>
      <c r="L171" s="46"/>
      <c r="P171" s="46"/>
    </row>
    <row r="172" spans="1:16" x14ac:dyDescent="0.25">
      <c r="A172" s="46"/>
      <c r="C172" s="46"/>
      <c r="E172" s="46"/>
      <c r="F172" s="46"/>
      <c r="G172" s="46"/>
      <c r="H172" s="46"/>
      <c r="I172" s="46"/>
      <c r="L172" s="46"/>
      <c r="P172" s="46"/>
    </row>
    <row r="173" spans="1:16" x14ac:dyDescent="0.25">
      <c r="A173" s="46"/>
      <c r="C173" s="46"/>
      <c r="E173" s="46"/>
      <c r="F173" s="46"/>
      <c r="G173" s="46"/>
      <c r="H173" s="46"/>
      <c r="I173" s="46"/>
      <c r="L173" s="46"/>
      <c r="P173" s="46"/>
    </row>
    <row r="174" spans="1:16" x14ac:dyDescent="0.25">
      <c r="A174" s="46"/>
      <c r="C174" s="46"/>
      <c r="E174" s="46"/>
      <c r="F174" s="46"/>
      <c r="G174" s="46"/>
      <c r="H174" s="46"/>
      <c r="I174" s="46"/>
      <c r="L174" s="46"/>
      <c r="P174" s="46"/>
    </row>
    <row r="175" spans="1:16" x14ac:dyDescent="0.25">
      <c r="A175" s="46"/>
      <c r="C175" s="46"/>
      <c r="E175" s="46"/>
      <c r="F175" s="46"/>
      <c r="G175" s="46"/>
      <c r="H175" s="46"/>
      <c r="I175" s="46"/>
      <c r="L175" s="46"/>
      <c r="P175" s="46"/>
    </row>
    <row r="176" spans="1:16" x14ac:dyDescent="0.25">
      <c r="A176" s="46"/>
      <c r="C176" s="46"/>
      <c r="E176" s="46"/>
      <c r="F176" s="46"/>
      <c r="G176" s="46"/>
      <c r="H176" s="46"/>
      <c r="I176" s="46"/>
      <c r="L176" s="46"/>
      <c r="P176" s="46"/>
    </row>
    <row r="177" spans="1:16" x14ac:dyDescent="0.25">
      <c r="A177" s="46"/>
      <c r="C177" s="46"/>
      <c r="E177" s="46"/>
      <c r="F177" s="46"/>
      <c r="G177" s="46"/>
      <c r="H177" s="46"/>
      <c r="I177" s="46"/>
      <c r="L177" s="46"/>
      <c r="P177" s="46"/>
    </row>
    <row r="178" spans="1:16" x14ac:dyDescent="0.25">
      <c r="A178" s="46"/>
      <c r="C178" s="46"/>
      <c r="E178" s="46"/>
      <c r="F178" s="46"/>
      <c r="G178" s="46"/>
      <c r="H178" s="46"/>
      <c r="I178" s="46"/>
      <c r="L178" s="46"/>
      <c r="P178" s="46"/>
    </row>
    <row r="179" spans="1:16" x14ac:dyDescent="0.25">
      <c r="A179" s="46"/>
      <c r="C179" s="46"/>
      <c r="E179" s="46"/>
      <c r="F179" s="46"/>
      <c r="G179" s="46"/>
      <c r="H179" s="46"/>
      <c r="I179" s="46"/>
      <c r="L179" s="46"/>
      <c r="P179" s="46"/>
    </row>
    <row r="180" spans="1:16" x14ac:dyDescent="0.25">
      <c r="A180" s="46"/>
      <c r="C180" s="46"/>
      <c r="E180" s="46"/>
      <c r="F180" s="46"/>
      <c r="G180" s="46"/>
      <c r="H180" s="46"/>
      <c r="I180" s="46"/>
      <c r="L180" s="46"/>
      <c r="P180" s="46"/>
    </row>
    <row r="181" spans="1:16" x14ac:dyDescent="0.25">
      <c r="A181" s="46"/>
      <c r="C181" s="46"/>
      <c r="E181" s="46"/>
      <c r="F181" s="46"/>
      <c r="G181" s="46"/>
      <c r="H181" s="46"/>
      <c r="I181" s="46"/>
      <c r="L181" s="46"/>
      <c r="P181" s="46"/>
    </row>
    <row r="182" spans="1:16" x14ac:dyDescent="0.25">
      <c r="A182" s="46"/>
      <c r="C182" s="46"/>
      <c r="E182" s="46"/>
      <c r="F182" s="46"/>
      <c r="G182" s="46"/>
      <c r="H182" s="46"/>
      <c r="I182" s="46"/>
      <c r="L182" s="46"/>
      <c r="P182" s="46"/>
    </row>
    <row r="183" spans="1:16" x14ac:dyDescent="0.25">
      <c r="A183" s="46"/>
      <c r="C183" s="46"/>
      <c r="E183" s="46"/>
      <c r="F183" s="46"/>
      <c r="G183" s="46"/>
      <c r="H183" s="46"/>
      <c r="I183" s="46"/>
      <c r="L183" s="46"/>
      <c r="P183" s="46"/>
    </row>
    <row r="184" spans="1:16" x14ac:dyDescent="0.25">
      <c r="A184" s="46"/>
      <c r="C184" s="46"/>
      <c r="E184" s="46"/>
      <c r="F184" s="46"/>
      <c r="G184" s="46"/>
      <c r="H184" s="46"/>
      <c r="I184" s="46"/>
      <c r="L184" s="46"/>
      <c r="P184" s="46"/>
    </row>
    <row r="185" spans="1:16" x14ac:dyDescent="0.25">
      <c r="A185" s="46"/>
      <c r="C185" s="46"/>
      <c r="E185" s="46"/>
      <c r="F185" s="46"/>
      <c r="G185" s="46"/>
      <c r="H185" s="46"/>
      <c r="I185" s="46"/>
      <c r="L185" s="46"/>
      <c r="P185" s="46"/>
    </row>
    <row r="186" spans="1:16" x14ac:dyDescent="0.25">
      <c r="A186" s="46"/>
      <c r="C186" s="46"/>
      <c r="E186" s="46"/>
      <c r="F186" s="46"/>
      <c r="G186" s="46"/>
      <c r="H186" s="46"/>
      <c r="I186" s="46"/>
      <c r="L186" s="46"/>
      <c r="P186" s="46"/>
    </row>
    <row r="187" spans="1:16" x14ac:dyDescent="0.25">
      <c r="A187" s="46"/>
      <c r="C187" s="46"/>
      <c r="E187" s="46"/>
      <c r="F187" s="46"/>
      <c r="G187" s="46"/>
      <c r="H187" s="46"/>
      <c r="I187" s="46"/>
      <c r="L187" s="46"/>
      <c r="P187" s="46"/>
    </row>
    <row r="188" spans="1:16" x14ac:dyDescent="0.25">
      <c r="A188" s="46"/>
      <c r="C188" s="46"/>
      <c r="E188" s="46"/>
      <c r="F188" s="46"/>
      <c r="G188" s="46"/>
      <c r="H188" s="46"/>
      <c r="I188" s="46"/>
      <c r="L188" s="46"/>
      <c r="P188" s="46"/>
    </row>
    <row r="189" spans="1:16" x14ac:dyDescent="0.25">
      <c r="A189" s="46"/>
      <c r="C189" s="46"/>
      <c r="E189" s="46"/>
      <c r="F189" s="46"/>
      <c r="G189" s="46"/>
      <c r="H189" s="46"/>
      <c r="I189" s="46"/>
      <c r="L189" s="46"/>
      <c r="P189" s="46"/>
    </row>
    <row r="190" spans="1:16" x14ac:dyDescent="0.25">
      <c r="A190" s="46"/>
      <c r="C190" s="46"/>
      <c r="E190" s="46"/>
      <c r="F190" s="46"/>
      <c r="G190" s="46"/>
      <c r="H190" s="46"/>
      <c r="I190" s="46"/>
      <c r="L190" s="46"/>
      <c r="P190" s="46"/>
    </row>
    <row r="191" spans="1:16" x14ac:dyDescent="0.25">
      <c r="A191" s="46"/>
      <c r="C191" s="46"/>
      <c r="E191" s="46"/>
      <c r="F191" s="46"/>
      <c r="G191" s="46"/>
      <c r="H191" s="46"/>
      <c r="I191" s="46"/>
      <c r="L191" s="46"/>
      <c r="P191" s="46"/>
    </row>
    <row r="192" spans="1:16" x14ac:dyDescent="0.25">
      <c r="A192" s="46"/>
      <c r="C192" s="46"/>
      <c r="E192" s="46"/>
      <c r="F192" s="46"/>
      <c r="G192" s="46"/>
      <c r="H192" s="46"/>
      <c r="I192" s="46"/>
      <c r="L192" s="46"/>
      <c r="P192" s="46"/>
    </row>
    <row r="193" spans="1:16" x14ac:dyDescent="0.25">
      <c r="A193" s="46"/>
      <c r="C193" s="46"/>
      <c r="E193" s="46"/>
      <c r="F193" s="46"/>
      <c r="G193" s="46"/>
      <c r="H193" s="46"/>
      <c r="I193" s="46"/>
      <c r="L193" s="46"/>
      <c r="P193" s="46"/>
    </row>
    <row r="194" spans="1:16" x14ac:dyDescent="0.25">
      <c r="A194" s="46"/>
      <c r="C194" s="46"/>
      <c r="E194" s="46"/>
      <c r="F194" s="46"/>
      <c r="G194" s="46"/>
      <c r="H194" s="46"/>
      <c r="I194" s="46"/>
      <c r="L194" s="46"/>
      <c r="P194" s="46"/>
    </row>
    <row r="195" spans="1:16" x14ac:dyDescent="0.25">
      <c r="A195" s="46"/>
      <c r="C195" s="46"/>
      <c r="E195" s="46"/>
      <c r="F195" s="46"/>
      <c r="G195" s="46"/>
      <c r="H195" s="46"/>
      <c r="I195" s="46"/>
      <c r="L195" s="46"/>
      <c r="P195" s="46"/>
    </row>
    <row r="196" spans="1:16" x14ac:dyDescent="0.25">
      <c r="A196" s="46"/>
      <c r="C196" s="46"/>
      <c r="E196" s="46"/>
      <c r="F196" s="46"/>
      <c r="G196" s="46"/>
      <c r="H196" s="46"/>
      <c r="I196" s="46"/>
      <c r="L196" s="46"/>
      <c r="P196" s="46"/>
    </row>
    <row r="197" spans="1:16" x14ac:dyDescent="0.25">
      <c r="A197" s="46"/>
      <c r="C197" s="46"/>
      <c r="E197" s="46"/>
      <c r="F197" s="46"/>
      <c r="G197" s="46"/>
      <c r="H197" s="46"/>
      <c r="I197" s="46"/>
      <c r="L197" s="46"/>
      <c r="P197" s="46"/>
    </row>
    <row r="198" spans="1:16" x14ac:dyDescent="0.25">
      <c r="A198" s="46"/>
      <c r="C198" s="46"/>
      <c r="E198" s="46"/>
      <c r="F198" s="46"/>
      <c r="G198" s="46"/>
      <c r="H198" s="46"/>
      <c r="I198" s="46"/>
      <c r="L198" s="46"/>
      <c r="P198" s="46"/>
    </row>
    <row r="199" spans="1:16" x14ac:dyDescent="0.25">
      <c r="A199" s="46"/>
      <c r="C199" s="46"/>
      <c r="E199" s="46"/>
      <c r="F199" s="46"/>
      <c r="G199" s="46"/>
      <c r="H199" s="46"/>
      <c r="I199" s="46"/>
      <c r="L199" s="46"/>
      <c r="P199" s="46"/>
    </row>
    <row r="200" spans="1:16" x14ac:dyDescent="0.25">
      <c r="A200" s="46"/>
      <c r="C200" s="46"/>
      <c r="E200" s="46"/>
      <c r="F200" s="46"/>
      <c r="G200" s="46"/>
      <c r="H200" s="46"/>
      <c r="I200" s="46"/>
      <c r="L200" s="46"/>
      <c r="P200" s="46"/>
    </row>
    <row r="201" spans="1:16" x14ac:dyDescent="0.25">
      <c r="A201" s="46"/>
      <c r="C201" s="46"/>
      <c r="E201" s="46"/>
      <c r="F201" s="46"/>
      <c r="G201" s="46"/>
      <c r="H201" s="46"/>
      <c r="I201" s="46"/>
      <c r="L201" s="46"/>
      <c r="P201" s="46"/>
    </row>
    <row r="202" spans="1:16" x14ac:dyDescent="0.25">
      <c r="A202" s="46"/>
      <c r="C202" s="46"/>
      <c r="E202" s="46"/>
      <c r="F202" s="46"/>
      <c r="G202" s="46"/>
      <c r="H202" s="46"/>
      <c r="I202" s="46"/>
      <c r="L202" s="46"/>
      <c r="P202" s="46"/>
    </row>
    <row r="203" spans="1:16" x14ac:dyDescent="0.25">
      <c r="A203" s="46"/>
      <c r="C203" s="46"/>
      <c r="E203" s="46"/>
      <c r="F203" s="46"/>
      <c r="G203" s="46"/>
      <c r="H203" s="46"/>
      <c r="I203" s="46"/>
      <c r="L203" s="46"/>
      <c r="P203" s="46"/>
    </row>
    <row r="204" spans="1:16" x14ac:dyDescent="0.25">
      <c r="A204" s="46"/>
      <c r="C204" s="46"/>
      <c r="E204" s="46"/>
      <c r="F204" s="46"/>
      <c r="G204" s="46"/>
      <c r="H204" s="46"/>
      <c r="I204" s="46"/>
      <c r="L204" s="46"/>
      <c r="P204" s="46"/>
    </row>
    <row r="205" spans="1:16" x14ac:dyDescent="0.25">
      <c r="A205" s="46"/>
      <c r="C205" s="46"/>
      <c r="E205" s="46"/>
      <c r="F205" s="46"/>
      <c r="G205" s="46"/>
      <c r="H205" s="46"/>
      <c r="I205" s="46"/>
      <c r="L205" s="46"/>
      <c r="P205" s="46"/>
    </row>
    <row r="206" spans="1:16" x14ac:dyDescent="0.25">
      <c r="A206" s="46"/>
      <c r="C206" s="46"/>
      <c r="E206" s="46"/>
      <c r="F206" s="46"/>
      <c r="G206" s="46"/>
      <c r="H206" s="46"/>
      <c r="I206" s="46"/>
      <c r="L206" s="46"/>
      <c r="P206" s="46"/>
    </row>
    <row r="207" spans="1:16" x14ac:dyDescent="0.25">
      <c r="A207" s="46"/>
      <c r="C207" s="46"/>
      <c r="E207" s="46"/>
      <c r="F207" s="46"/>
      <c r="G207" s="46"/>
      <c r="H207" s="46"/>
      <c r="I207" s="46"/>
      <c r="L207" s="46"/>
      <c r="P207" s="46"/>
    </row>
    <row r="208" spans="1:16" x14ac:dyDescent="0.25">
      <c r="A208" s="46"/>
      <c r="C208" s="46"/>
      <c r="E208" s="46"/>
      <c r="F208" s="46"/>
      <c r="G208" s="46"/>
      <c r="H208" s="46"/>
      <c r="I208" s="46"/>
      <c r="L208" s="46"/>
      <c r="P208" s="46"/>
    </row>
    <row r="209" spans="1:16" x14ac:dyDescent="0.25">
      <c r="A209" s="46"/>
      <c r="C209" s="46"/>
      <c r="E209" s="46"/>
      <c r="F209" s="46"/>
      <c r="G209" s="46"/>
      <c r="H209" s="46"/>
      <c r="I209" s="46"/>
      <c r="L209" s="46"/>
      <c r="P209" s="46"/>
    </row>
    <row r="210" spans="1:16" x14ac:dyDescent="0.25">
      <c r="A210" s="46"/>
      <c r="C210" s="46"/>
      <c r="E210" s="46"/>
      <c r="F210" s="46"/>
      <c r="G210" s="46"/>
      <c r="H210" s="46"/>
      <c r="I210" s="46"/>
      <c r="L210" s="46"/>
      <c r="P210" s="46"/>
    </row>
    <row r="211" spans="1:16" x14ac:dyDescent="0.25">
      <c r="A211" s="46"/>
      <c r="C211" s="46"/>
      <c r="E211" s="46"/>
      <c r="F211" s="46"/>
      <c r="G211" s="46"/>
      <c r="H211" s="46"/>
      <c r="I211" s="46"/>
      <c r="L211" s="46"/>
      <c r="P211" s="46"/>
    </row>
    <row r="212" spans="1:16" x14ac:dyDescent="0.25">
      <c r="A212" s="46"/>
      <c r="C212" s="46"/>
      <c r="E212" s="46"/>
      <c r="F212" s="46"/>
      <c r="G212" s="46"/>
      <c r="H212" s="46"/>
      <c r="I212" s="46"/>
      <c r="L212" s="46"/>
      <c r="P212" s="46"/>
    </row>
    <row r="213" spans="1:16" x14ac:dyDescent="0.25">
      <c r="A213" s="46"/>
      <c r="C213" s="46"/>
      <c r="E213" s="46"/>
      <c r="F213" s="46"/>
      <c r="G213" s="46"/>
      <c r="H213" s="46"/>
      <c r="I213" s="46"/>
      <c r="L213" s="46"/>
      <c r="P213" s="46"/>
    </row>
    <row r="214" spans="1:16" x14ac:dyDescent="0.25">
      <c r="A214" s="46"/>
      <c r="C214" s="46"/>
      <c r="E214" s="46"/>
      <c r="F214" s="46"/>
      <c r="G214" s="46"/>
      <c r="H214" s="46"/>
      <c r="I214" s="46"/>
      <c r="L214" s="46"/>
      <c r="P214" s="46"/>
    </row>
    <row r="215" spans="1:16" x14ac:dyDescent="0.25">
      <c r="A215" s="46"/>
      <c r="C215" s="46"/>
      <c r="E215" s="46"/>
      <c r="F215" s="46"/>
      <c r="G215" s="46"/>
      <c r="H215" s="46"/>
      <c r="I215" s="46"/>
      <c r="L215" s="46"/>
      <c r="P215" s="46"/>
    </row>
    <row r="216" spans="1:16" x14ac:dyDescent="0.25">
      <c r="A216" s="46"/>
      <c r="C216" s="46"/>
      <c r="E216" s="46"/>
      <c r="F216" s="46"/>
      <c r="G216" s="46"/>
      <c r="H216" s="46"/>
      <c r="I216" s="46"/>
      <c r="L216" s="46"/>
      <c r="P216" s="46"/>
    </row>
    <row r="217" spans="1:16" x14ac:dyDescent="0.25">
      <c r="A217" s="46"/>
      <c r="C217" s="46"/>
      <c r="E217" s="46"/>
      <c r="F217" s="46"/>
      <c r="G217" s="46"/>
      <c r="H217" s="46"/>
      <c r="I217" s="46"/>
      <c r="L217" s="46"/>
      <c r="P217" s="46"/>
    </row>
    <row r="218" spans="1:16" x14ac:dyDescent="0.25">
      <c r="A218" s="46"/>
      <c r="C218" s="46"/>
      <c r="E218" s="46"/>
      <c r="F218" s="46"/>
      <c r="G218" s="46"/>
      <c r="H218" s="46"/>
      <c r="I218" s="46"/>
      <c r="L218" s="46"/>
      <c r="P218" s="46"/>
    </row>
    <row r="219" spans="1:16" x14ac:dyDescent="0.25">
      <c r="A219" s="46"/>
      <c r="C219" s="46"/>
      <c r="E219" s="46"/>
      <c r="F219" s="46"/>
      <c r="G219" s="46"/>
      <c r="H219" s="46"/>
      <c r="I219" s="46"/>
      <c r="L219" s="46"/>
      <c r="P219" s="46"/>
    </row>
    <row r="220" spans="1:16" x14ac:dyDescent="0.25">
      <c r="A220" s="46"/>
      <c r="C220" s="46"/>
      <c r="E220" s="46"/>
      <c r="F220" s="46"/>
      <c r="G220" s="46"/>
      <c r="H220" s="46"/>
      <c r="I220" s="46"/>
      <c r="L220" s="46"/>
      <c r="P220" s="46"/>
    </row>
    <row r="221" spans="1:16" x14ac:dyDescent="0.25">
      <c r="A221" s="46"/>
      <c r="C221" s="46"/>
      <c r="E221" s="46"/>
      <c r="F221" s="46"/>
      <c r="G221" s="46"/>
      <c r="H221" s="46"/>
      <c r="I221" s="46"/>
      <c r="L221" s="46"/>
      <c r="P221" s="46"/>
    </row>
    <row r="222" spans="1:16" x14ac:dyDescent="0.25">
      <c r="A222" s="46"/>
      <c r="C222" s="46"/>
      <c r="E222" s="46"/>
      <c r="F222" s="46"/>
      <c r="G222" s="46"/>
      <c r="H222" s="46"/>
      <c r="I222" s="46"/>
      <c r="L222" s="46"/>
      <c r="P222" s="46"/>
    </row>
    <row r="223" spans="1:16" x14ac:dyDescent="0.25">
      <c r="A223" s="46"/>
      <c r="C223" s="46"/>
      <c r="E223" s="46"/>
      <c r="F223" s="46"/>
      <c r="G223" s="46"/>
      <c r="H223" s="46"/>
      <c r="I223" s="46"/>
      <c r="L223" s="46"/>
      <c r="P223" s="46"/>
    </row>
    <row r="224" spans="1:16" x14ac:dyDescent="0.25">
      <c r="A224" s="46"/>
      <c r="C224" s="46"/>
      <c r="E224" s="46"/>
      <c r="F224" s="46"/>
      <c r="G224" s="46"/>
      <c r="H224" s="46"/>
      <c r="I224" s="46"/>
      <c r="L224" s="46"/>
      <c r="P224" s="46"/>
    </row>
  </sheetData>
  <mergeCells count="1">
    <mergeCell ref="A1:C1"/>
  </mergeCells>
  <pageMargins left="0.7" right="0.7" top="0.75" bottom="0.75" header="0.3" footer="0.3"/>
  <pageSetup paperSize="9" scale="54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9"/>
  <sheetViews>
    <sheetView showGridLines="0" view="pageBreakPreview" zoomScale="60" zoomScaleNormal="110" workbookViewId="0">
      <selection activeCell="F11" sqref="F11"/>
    </sheetView>
  </sheetViews>
  <sheetFormatPr baseColWidth="10" defaultRowHeight="15" x14ac:dyDescent="0.25"/>
  <cols>
    <col min="1" max="1" width="13" style="47" customWidth="1"/>
    <col min="2" max="2" width="16.5703125" style="46" customWidth="1"/>
    <col min="3" max="3" width="35.85546875" style="80" customWidth="1"/>
    <col min="4" max="4" width="12" style="46" customWidth="1"/>
    <col min="5" max="5" width="15.28515625" style="49" customWidth="1"/>
    <col min="6" max="7" width="14.28515625" style="49" customWidth="1"/>
    <col min="8" max="8" width="15.28515625" style="49" customWidth="1"/>
    <col min="9" max="9" width="14.28515625" style="49" customWidth="1"/>
    <col min="10" max="10" width="17" style="46" customWidth="1"/>
    <col min="11" max="11" width="12.28515625" style="46" hidden="1" customWidth="1"/>
    <col min="12" max="12" width="12.140625" style="48" hidden="1" customWidth="1"/>
    <col min="13" max="14" width="13.140625" style="46" customWidth="1"/>
    <col min="15" max="15" width="32.85546875" style="46" customWidth="1"/>
    <col min="16" max="16" width="13.42578125" style="47" customWidth="1"/>
  </cols>
  <sheetData>
    <row r="1" spans="1:16" ht="15.75" thickBot="1" x14ac:dyDescent="0.3">
      <c r="A1" s="136" t="s">
        <v>1488</v>
      </c>
      <c r="B1" s="136"/>
      <c r="C1" s="136"/>
    </row>
    <row r="2" spans="1:16" ht="48.75" thickBot="1" x14ac:dyDescent="0.3">
      <c r="A2" s="76" t="s">
        <v>268</v>
      </c>
      <c r="B2" s="76" t="s">
        <v>198</v>
      </c>
      <c r="C2" s="76" t="s">
        <v>197</v>
      </c>
      <c r="D2" s="76" t="s">
        <v>196</v>
      </c>
      <c r="E2" s="76" t="s">
        <v>195</v>
      </c>
      <c r="F2" s="76" t="s">
        <v>192</v>
      </c>
      <c r="G2" s="79" t="s">
        <v>194</v>
      </c>
      <c r="H2" s="76" t="s">
        <v>193</v>
      </c>
      <c r="I2" s="76" t="s">
        <v>192</v>
      </c>
      <c r="J2" s="76" t="s">
        <v>190</v>
      </c>
      <c r="K2" s="78" t="s">
        <v>189</v>
      </c>
      <c r="L2" s="77" t="s">
        <v>188</v>
      </c>
      <c r="M2" s="76" t="s">
        <v>187</v>
      </c>
      <c r="N2" s="76" t="s">
        <v>186</v>
      </c>
      <c r="O2" s="76" t="s">
        <v>185</v>
      </c>
      <c r="P2" s="76" t="s">
        <v>184</v>
      </c>
    </row>
    <row r="3" spans="1:16" ht="48" x14ac:dyDescent="0.25">
      <c r="A3" s="91" t="s">
        <v>1151</v>
      </c>
      <c r="B3" s="82" t="s">
        <v>1086</v>
      </c>
      <c r="C3" s="93" t="s">
        <v>1150</v>
      </c>
      <c r="D3" s="107" t="s">
        <v>20</v>
      </c>
      <c r="E3" s="87">
        <v>3960</v>
      </c>
      <c r="F3" s="86">
        <v>0.1</v>
      </c>
      <c r="G3" s="88">
        <v>43636</v>
      </c>
      <c r="H3" s="87">
        <v>3960</v>
      </c>
      <c r="I3" s="86">
        <v>0.1</v>
      </c>
      <c r="J3" s="85" t="s">
        <v>29</v>
      </c>
      <c r="K3" s="82"/>
      <c r="L3" s="84"/>
      <c r="M3" s="82" t="s">
        <v>29</v>
      </c>
      <c r="N3" s="83" t="s">
        <v>1149</v>
      </c>
      <c r="O3" s="92" t="s">
        <v>1148</v>
      </c>
      <c r="P3" s="81" t="s">
        <v>1082</v>
      </c>
    </row>
    <row r="4" spans="1:16" ht="36" x14ac:dyDescent="0.25">
      <c r="A4" s="91" t="s">
        <v>1147</v>
      </c>
      <c r="B4" s="82" t="s">
        <v>1086</v>
      </c>
      <c r="C4" s="93" t="s">
        <v>1146</v>
      </c>
      <c r="D4" s="107" t="s">
        <v>20</v>
      </c>
      <c r="E4" s="87">
        <v>2695</v>
      </c>
      <c r="F4" s="86">
        <v>0.21</v>
      </c>
      <c r="G4" s="88">
        <v>43636</v>
      </c>
      <c r="H4" s="87">
        <v>2695</v>
      </c>
      <c r="I4" s="86">
        <v>0.21</v>
      </c>
      <c r="J4" s="85" t="s">
        <v>29</v>
      </c>
      <c r="K4" s="82"/>
      <c r="L4" s="84"/>
      <c r="M4" s="82" t="s">
        <v>29</v>
      </c>
      <c r="N4" s="83" t="s">
        <v>1145</v>
      </c>
      <c r="O4" s="92" t="s">
        <v>1144</v>
      </c>
      <c r="P4" s="81" t="s">
        <v>1082</v>
      </c>
    </row>
    <row r="5" spans="1:16" ht="96" x14ac:dyDescent="0.25">
      <c r="A5" s="91" t="s">
        <v>1143</v>
      </c>
      <c r="B5" s="82" t="s">
        <v>1086</v>
      </c>
      <c r="C5" s="93" t="s">
        <v>1142</v>
      </c>
      <c r="D5" s="107" t="s">
        <v>20</v>
      </c>
      <c r="E5" s="87">
        <v>640</v>
      </c>
      <c r="F5" s="86">
        <v>0.21</v>
      </c>
      <c r="G5" s="88">
        <v>43634</v>
      </c>
      <c r="H5" s="87">
        <v>640</v>
      </c>
      <c r="I5" s="86">
        <v>0.21</v>
      </c>
      <c r="J5" s="85" t="s">
        <v>29</v>
      </c>
      <c r="K5" s="82"/>
      <c r="L5" s="84"/>
      <c r="M5" s="82" t="s">
        <v>29</v>
      </c>
      <c r="N5" s="83" t="s">
        <v>1141</v>
      </c>
      <c r="O5" s="92" t="s">
        <v>1140</v>
      </c>
      <c r="P5" s="81" t="s">
        <v>1082</v>
      </c>
    </row>
    <row r="6" spans="1:16" ht="132" x14ac:dyDescent="0.25">
      <c r="A6" s="91" t="s">
        <v>1139</v>
      </c>
      <c r="B6" s="82" t="s">
        <v>1086</v>
      </c>
      <c r="C6" s="93" t="s">
        <v>1138</v>
      </c>
      <c r="D6" s="107" t="s">
        <v>20</v>
      </c>
      <c r="E6" s="87">
        <v>2031.75</v>
      </c>
      <c r="F6" s="86">
        <v>0.21</v>
      </c>
      <c r="G6" s="88">
        <v>43634</v>
      </c>
      <c r="H6" s="87">
        <v>2031.75</v>
      </c>
      <c r="I6" s="86">
        <v>0.21</v>
      </c>
      <c r="J6" s="85" t="s">
        <v>29</v>
      </c>
      <c r="K6" s="82"/>
      <c r="L6" s="84"/>
      <c r="M6" s="82" t="s">
        <v>29</v>
      </c>
      <c r="N6" s="83" t="s">
        <v>1137</v>
      </c>
      <c r="O6" s="92" t="s">
        <v>1136</v>
      </c>
      <c r="P6" s="81" t="s">
        <v>1082</v>
      </c>
    </row>
    <row r="7" spans="1:16" ht="36" x14ac:dyDescent="0.25">
      <c r="A7" s="91" t="s">
        <v>1135</v>
      </c>
      <c r="B7" s="82" t="s">
        <v>1086</v>
      </c>
      <c r="C7" s="93" t="s">
        <v>1134</v>
      </c>
      <c r="D7" s="107" t="s">
        <v>20</v>
      </c>
      <c r="E7" s="87">
        <v>217.5</v>
      </c>
      <c r="F7" s="86">
        <v>0.21</v>
      </c>
      <c r="G7" s="88">
        <v>43633</v>
      </c>
      <c r="H7" s="87">
        <v>217.5</v>
      </c>
      <c r="I7" s="86">
        <v>0.21</v>
      </c>
      <c r="J7" s="85" t="s">
        <v>29</v>
      </c>
      <c r="K7" s="82"/>
      <c r="L7" s="84"/>
      <c r="M7" s="82" t="s">
        <v>220</v>
      </c>
      <c r="N7" s="83" t="s">
        <v>1133</v>
      </c>
      <c r="O7" s="92" t="s">
        <v>1132</v>
      </c>
      <c r="P7" s="81" t="s">
        <v>1082</v>
      </c>
    </row>
    <row r="8" spans="1:16" ht="48" x14ac:dyDescent="0.25">
      <c r="A8" s="91" t="s">
        <v>1131</v>
      </c>
      <c r="B8" s="82" t="s">
        <v>1086</v>
      </c>
      <c r="C8" s="93" t="s">
        <v>1130</v>
      </c>
      <c r="D8" s="107" t="s">
        <v>20</v>
      </c>
      <c r="E8" s="87">
        <v>300</v>
      </c>
      <c r="F8" s="86">
        <v>0.21</v>
      </c>
      <c r="G8" s="88">
        <v>43661</v>
      </c>
      <c r="H8" s="87">
        <v>300</v>
      </c>
      <c r="I8" s="86">
        <v>0.21</v>
      </c>
      <c r="J8" s="85" t="s">
        <v>29</v>
      </c>
      <c r="K8" s="82"/>
      <c r="L8" s="84"/>
      <c r="M8" s="82" t="s">
        <v>29</v>
      </c>
      <c r="N8" s="83" t="s">
        <v>1129</v>
      </c>
      <c r="O8" s="92" t="s">
        <v>1128</v>
      </c>
      <c r="P8" s="81" t="s">
        <v>1082</v>
      </c>
    </row>
    <row r="9" spans="1:16" ht="72" x14ac:dyDescent="0.25">
      <c r="A9" s="91" t="s">
        <v>1127</v>
      </c>
      <c r="B9" s="82" t="s">
        <v>1086</v>
      </c>
      <c r="C9" s="93" t="s">
        <v>1126</v>
      </c>
      <c r="D9" s="107" t="s">
        <v>20</v>
      </c>
      <c r="E9" s="87">
        <v>2627.8</v>
      </c>
      <c r="F9" s="86">
        <v>0.21</v>
      </c>
      <c r="G9" s="88">
        <v>43537</v>
      </c>
      <c r="H9" s="87">
        <v>2627.8</v>
      </c>
      <c r="I9" s="86">
        <v>0.21</v>
      </c>
      <c r="J9" s="85" t="s">
        <v>29</v>
      </c>
      <c r="K9" s="82"/>
      <c r="L9" s="84"/>
      <c r="M9" s="82" t="s">
        <v>29</v>
      </c>
      <c r="N9" s="83" t="s">
        <v>1115</v>
      </c>
      <c r="O9" s="92" t="s">
        <v>1114</v>
      </c>
      <c r="P9" s="81" t="s">
        <v>1082</v>
      </c>
    </row>
    <row r="10" spans="1:16" ht="48" x14ac:dyDescent="0.25">
      <c r="A10" s="91" t="s">
        <v>1125</v>
      </c>
      <c r="B10" s="82" t="s">
        <v>1086</v>
      </c>
      <c r="C10" s="93" t="s">
        <v>1124</v>
      </c>
      <c r="D10" s="107" t="s">
        <v>1094</v>
      </c>
      <c r="E10" s="87">
        <v>634.19000000000005</v>
      </c>
      <c r="F10" s="86">
        <v>0.1</v>
      </c>
      <c r="G10" s="88">
        <v>43538</v>
      </c>
      <c r="H10" s="87">
        <v>634.19000000000005</v>
      </c>
      <c r="I10" s="86">
        <v>0.1</v>
      </c>
      <c r="J10" s="85" t="s">
        <v>29</v>
      </c>
      <c r="K10" s="82"/>
      <c r="L10" s="84"/>
      <c r="M10" s="82" t="s">
        <v>29</v>
      </c>
      <c r="N10" s="83" t="s">
        <v>1115</v>
      </c>
      <c r="O10" s="92" t="s">
        <v>1114</v>
      </c>
      <c r="P10" s="81" t="s">
        <v>1082</v>
      </c>
    </row>
    <row r="11" spans="1:16" ht="84" x14ac:dyDescent="0.25">
      <c r="A11" s="91" t="s">
        <v>1123</v>
      </c>
      <c r="B11" s="82" t="s">
        <v>1120</v>
      </c>
      <c r="C11" s="93" t="s">
        <v>1122</v>
      </c>
      <c r="D11" s="107" t="s">
        <v>1118</v>
      </c>
      <c r="E11" s="87">
        <v>726.25</v>
      </c>
      <c r="F11" s="86">
        <v>0.21</v>
      </c>
      <c r="G11" s="88">
        <v>43542</v>
      </c>
      <c r="H11" s="87">
        <v>726.25</v>
      </c>
      <c r="I11" s="86">
        <v>0.21</v>
      </c>
      <c r="J11" s="85" t="s">
        <v>29</v>
      </c>
      <c r="K11" s="82"/>
      <c r="L11" s="84"/>
      <c r="M11" s="82" t="s">
        <v>29</v>
      </c>
      <c r="N11" s="83" t="s">
        <v>1115</v>
      </c>
      <c r="O11" s="92" t="s">
        <v>1114</v>
      </c>
      <c r="P11" s="81" t="s">
        <v>1082</v>
      </c>
    </row>
    <row r="12" spans="1:16" ht="84" x14ac:dyDescent="0.25">
      <c r="A12" s="91" t="s">
        <v>1121</v>
      </c>
      <c r="B12" s="82" t="s">
        <v>1120</v>
      </c>
      <c r="C12" s="93" t="s">
        <v>1119</v>
      </c>
      <c r="D12" s="107" t="s">
        <v>1118</v>
      </c>
      <c r="E12" s="87">
        <v>1489</v>
      </c>
      <c r="F12" s="86">
        <v>0.21</v>
      </c>
      <c r="G12" s="88">
        <v>43536</v>
      </c>
      <c r="H12" s="87">
        <v>1489</v>
      </c>
      <c r="I12" s="86">
        <v>0.21</v>
      </c>
      <c r="J12" s="85" t="s">
        <v>29</v>
      </c>
      <c r="K12" s="82"/>
      <c r="L12" s="84"/>
      <c r="M12" s="82" t="s">
        <v>29</v>
      </c>
      <c r="N12" s="83" t="s">
        <v>1115</v>
      </c>
      <c r="O12" s="92" t="s">
        <v>1114</v>
      </c>
      <c r="P12" s="81" t="s">
        <v>1082</v>
      </c>
    </row>
    <row r="13" spans="1:16" ht="60" x14ac:dyDescent="0.25">
      <c r="A13" s="91" t="s">
        <v>1117</v>
      </c>
      <c r="B13" s="82" t="s">
        <v>1086</v>
      </c>
      <c r="C13" s="93" t="s">
        <v>1116</v>
      </c>
      <c r="D13" s="107" t="s">
        <v>1094</v>
      </c>
      <c r="E13" s="87">
        <v>3960.48</v>
      </c>
      <c r="F13" s="86">
        <v>0.21</v>
      </c>
      <c r="G13" s="88">
        <v>43537</v>
      </c>
      <c r="H13" s="87">
        <v>3960.48</v>
      </c>
      <c r="I13" s="86">
        <v>0.21</v>
      </c>
      <c r="J13" s="85" t="s">
        <v>29</v>
      </c>
      <c r="K13" s="82"/>
      <c r="L13" s="84"/>
      <c r="M13" s="82" t="s">
        <v>29</v>
      </c>
      <c r="N13" s="83" t="s">
        <v>1115</v>
      </c>
      <c r="O13" s="92" t="s">
        <v>1114</v>
      </c>
      <c r="P13" s="81" t="s">
        <v>1082</v>
      </c>
    </row>
    <row r="14" spans="1:16" ht="48" x14ac:dyDescent="0.25">
      <c r="A14" s="91" t="s">
        <v>1113</v>
      </c>
      <c r="B14" s="82" t="s">
        <v>1086</v>
      </c>
      <c r="C14" s="93" t="s">
        <v>1112</v>
      </c>
      <c r="D14" s="107" t="s">
        <v>20</v>
      </c>
      <c r="E14" s="87">
        <v>1365.62</v>
      </c>
      <c r="F14" s="86">
        <v>0.1</v>
      </c>
      <c r="G14" s="88">
        <v>43671</v>
      </c>
      <c r="H14" s="87">
        <v>1365.62</v>
      </c>
      <c r="I14" s="86">
        <v>0.1</v>
      </c>
      <c r="J14" s="85" t="s">
        <v>29</v>
      </c>
      <c r="K14" s="82"/>
      <c r="L14" s="84"/>
      <c r="M14" s="82" t="s">
        <v>29</v>
      </c>
      <c r="N14" s="83" t="s">
        <v>1111</v>
      </c>
      <c r="O14" s="92" t="s">
        <v>1110</v>
      </c>
      <c r="P14" s="81" t="s">
        <v>1082</v>
      </c>
    </row>
    <row r="15" spans="1:16" ht="36" x14ac:dyDescent="0.25">
      <c r="A15" s="91" t="s">
        <v>1109</v>
      </c>
      <c r="B15" s="82" t="s">
        <v>1086</v>
      </c>
      <c r="C15" s="93" t="s">
        <v>1108</v>
      </c>
      <c r="D15" s="107" t="s">
        <v>20</v>
      </c>
      <c r="E15" s="87">
        <v>575</v>
      </c>
      <c r="F15" s="86">
        <v>0.21</v>
      </c>
      <c r="G15" s="88">
        <v>43676</v>
      </c>
      <c r="H15" s="87">
        <v>575</v>
      </c>
      <c r="I15" s="86">
        <v>0.21</v>
      </c>
      <c r="J15" s="85" t="s">
        <v>29</v>
      </c>
      <c r="K15" s="82"/>
      <c r="L15" s="84"/>
      <c r="M15" s="82" t="s">
        <v>29</v>
      </c>
      <c r="N15" s="83" t="s">
        <v>1107</v>
      </c>
      <c r="O15" s="92" t="s">
        <v>1106</v>
      </c>
      <c r="P15" s="81" t="s">
        <v>1082</v>
      </c>
    </row>
    <row r="16" spans="1:16" ht="60" x14ac:dyDescent="0.25">
      <c r="A16" s="91" t="s">
        <v>1105</v>
      </c>
      <c r="B16" s="82" t="s">
        <v>1086</v>
      </c>
      <c r="C16" s="93" t="s">
        <v>1085</v>
      </c>
      <c r="D16" s="107" t="s">
        <v>1048</v>
      </c>
      <c r="E16" s="87">
        <v>132.57</v>
      </c>
      <c r="F16" s="86">
        <v>0.1</v>
      </c>
      <c r="G16" s="88">
        <v>43677</v>
      </c>
      <c r="H16" s="87">
        <v>132.57</v>
      </c>
      <c r="I16" s="86">
        <v>0.1</v>
      </c>
      <c r="J16" s="85" t="s">
        <v>29</v>
      </c>
      <c r="K16" s="82"/>
      <c r="L16" s="84"/>
      <c r="M16" s="82" t="s">
        <v>220</v>
      </c>
      <c r="N16" s="83" t="s">
        <v>1084</v>
      </c>
      <c r="O16" s="92" t="s">
        <v>1083</v>
      </c>
      <c r="P16" s="81" t="s">
        <v>1082</v>
      </c>
    </row>
    <row r="17" spans="1:16" ht="120" x14ac:dyDescent="0.25">
      <c r="A17" s="91" t="s">
        <v>1104</v>
      </c>
      <c r="B17" s="82" t="s">
        <v>1086</v>
      </c>
      <c r="C17" s="93" t="s">
        <v>1103</v>
      </c>
      <c r="D17" s="107" t="s">
        <v>20</v>
      </c>
      <c r="E17" s="87">
        <v>830</v>
      </c>
      <c r="F17" s="86">
        <v>0.21</v>
      </c>
      <c r="G17" s="88">
        <v>43679</v>
      </c>
      <c r="H17" s="87">
        <v>830</v>
      </c>
      <c r="I17" s="86">
        <v>0.21</v>
      </c>
      <c r="J17" s="85" t="s">
        <v>29</v>
      </c>
      <c r="K17" s="82"/>
      <c r="L17" s="84"/>
      <c r="M17" s="82" t="s">
        <v>29</v>
      </c>
      <c r="N17" s="83" t="s">
        <v>1102</v>
      </c>
      <c r="O17" s="92" t="s">
        <v>1101</v>
      </c>
      <c r="P17" s="81" t="s">
        <v>1082</v>
      </c>
    </row>
    <row r="18" spans="1:16" ht="36" x14ac:dyDescent="0.25">
      <c r="A18" s="91" t="s">
        <v>1100</v>
      </c>
      <c r="B18" s="82" t="s">
        <v>1086</v>
      </c>
      <c r="C18" s="93" t="s">
        <v>1099</v>
      </c>
      <c r="D18" s="107" t="s">
        <v>1094</v>
      </c>
      <c r="E18" s="87">
        <v>3800</v>
      </c>
      <c r="F18" s="86">
        <v>0.21</v>
      </c>
      <c r="G18" s="88">
        <v>43678</v>
      </c>
      <c r="H18" s="87">
        <v>3800</v>
      </c>
      <c r="I18" s="86">
        <v>0.21</v>
      </c>
      <c r="J18" s="85" t="s">
        <v>29</v>
      </c>
      <c r="K18" s="82"/>
      <c r="L18" s="84"/>
      <c r="M18" s="82" t="s">
        <v>29</v>
      </c>
      <c r="N18" s="83" t="s">
        <v>1098</v>
      </c>
      <c r="O18" s="92" t="s">
        <v>1097</v>
      </c>
      <c r="P18" s="81" t="s">
        <v>1082</v>
      </c>
    </row>
    <row r="19" spans="1:16" ht="60" x14ac:dyDescent="0.25">
      <c r="A19" s="91" t="s">
        <v>1096</v>
      </c>
      <c r="B19" s="82" t="s">
        <v>1086</v>
      </c>
      <c r="C19" s="93" t="s">
        <v>1095</v>
      </c>
      <c r="D19" s="107" t="s">
        <v>1094</v>
      </c>
      <c r="E19" s="87">
        <v>2632</v>
      </c>
      <c r="F19" s="86">
        <v>0.21</v>
      </c>
      <c r="G19" s="88">
        <v>43713</v>
      </c>
      <c r="H19" s="87">
        <v>2632</v>
      </c>
      <c r="I19" s="86">
        <v>0.21</v>
      </c>
      <c r="J19" s="85" t="s">
        <v>29</v>
      </c>
      <c r="K19" s="82"/>
      <c r="L19" s="84"/>
      <c r="M19" s="82"/>
      <c r="N19" s="83" t="s">
        <v>1093</v>
      </c>
      <c r="O19" s="92" t="s">
        <v>1092</v>
      </c>
      <c r="P19" s="81" t="s">
        <v>1082</v>
      </c>
    </row>
    <row r="20" spans="1:16" ht="48" x14ac:dyDescent="0.25">
      <c r="A20" s="91" t="s">
        <v>1091</v>
      </c>
      <c r="B20" s="82" t="s">
        <v>1086</v>
      </c>
      <c r="C20" s="93" t="s">
        <v>1090</v>
      </c>
      <c r="D20" s="107" t="s">
        <v>20</v>
      </c>
      <c r="E20" s="87">
        <v>100</v>
      </c>
      <c r="F20" s="86">
        <v>0.21</v>
      </c>
      <c r="G20" s="88">
        <v>43727</v>
      </c>
      <c r="H20" s="87">
        <v>100</v>
      </c>
      <c r="I20" s="86">
        <v>0.21</v>
      </c>
      <c r="J20" s="85" t="s">
        <v>29</v>
      </c>
      <c r="K20" s="82"/>
      <c r="L20" s="84"/>
      <c r="M20" s="82" t="s">
        <v>29</v>
      </c>
      <c r="N20" s="83" t="s">
        <v>1089</v>
      </c>
      <c r="O20" s="92" t="s">
        <v>1088</v>
      </c>
      <c r="P20" s="81" t="s">
        <v>1082</v>
      </c>
    </row>
    <row r="21" spans="1:16" ht="60" x14ac:dyDescent="0.25">
      <c r="A21" s="91" t="s">
        <v>1087</v>
      </c>
      <c r="B21" s="82" t="s">
        <v>1086</v>
      </c>
      <c r="C21" s="93" t="s">
        <v>1085</v>
      </c>
      <c r="D21" s="107" t="s">
        <v>1048</v>
      </c>
      <c r="E21" s="87">
        <v>36.72</v>
      </c>
      <c r="F21" s="86">
        <v>0.1</v>
      </c>
      <c r="G21" s="88">
        <v>43714</v>
      </c>
      <c r="H21" s="87">
        <v>36.72</v>
      </c>
      <c r="I21" s="86">
        <v>0.1</v>
      </c>
      <c r="J21" s="85" t="s">
        <v>29</v>
      </c>
      <c r="K21" s="82"/>
      <c r="L21" s="84"/>
      <c r="M21" s="82" t="s">
        <v>220</v>
      </c>
      <c r="N21" s="83" t="s">
        <v>1084</v>
      </c>
      <c r="O21" s="92" t="s">
        <v>1083</v>
      </c>
      <c r="P21" s="81" t="s">
        <v>1082</v>
      </c>
    </row>
    <row r="22" spans="1:16" ht="24" x14ac:dyDescent="0.25">
      <c r="A22" s="91" t="s">
        <v>1081</v>
      </c>
      <c r="B22" s="82" t="s">
        <v>11</v>
      </c>
      <c r="C22" s="93" t="s">
        <v>1080</v>
      </c>
      <c r="D22" s="106">
        <v>3</v>
      </c>
      <c r="E22" s="87">
        <v>629.20000000000005</v>
      </c>
      <c r="F22" s="86">
        <v>132.13</v>
      </c>
      <c r="G22" s="88">
        <v>43657</v>
      </c>
      <c r="H22" s="87">
        <v>629.20000000000005</v>
      </c>
      <c r="I22" s="86">
        <v>132.13</v>
      </c>
      <c r="J22" s="85" t="s">
        <v>29</v>
      </c>
      <c r="K22" s="82" t="s">
        <v>29</v>
      </c>
      <c r="L22" s="84" t="s">
        <v>1079</v>
      </c>
      <c r="M22" s="82" t="s">
        <v>220</v>
      </c>
      <c r="N22" s="83" t="s">
        <v>1078</v>
      </c>
      <c r="O22" s="92" t="s">
        <v>1077</v>
      </c>
      <c r="P22" s="81" t="s">
        <v>0</v>
      </c>
    </row>
    <row r="23" spans="1:16" ht="24" x14ac:dyDescent="0.25">
      <c r="A23" s="91" t="s">
        <v>1076</v>
      </c>
      <c r="B23" s="82" t="s">
        <v>16</v>
      </c>
      <c r="C23" s="93" t="s">
        <v>1075</v>
      </c>
      <c r="D23" s="106" t="s">
        <v>1070</v>
      </c>
      <c r="E23" s="87">
        <v>48.72</v>
      </c>
      <c r="F23" s="86">
        <v>1.95</v>
      </c>
      <c r="G23" s="88">
        <v>43675</v>
      </c>
      <c r="H23" s="87">
        <v>48.72</v>
      </c>
      <c r="I23" s="86">
        <v>1.95</v>
      </c>
      <c r="J23" s="85" t="s">
        <v>29</v>
      </c>
      <c r="K23" s="82"/>
      <c r="L23" s="84"/>
      <c r="M23" s="82" t="s">
        <v>29</v>
      </c>
      <c r="N23" s="83" t="s">
        <v>1074</v>
      </c>
      <c r="O23" s="92" t="s">
        <v>1073</v>
      </c>
      <c r="P23" s="81" t="s">
        <v>0</v>
      </c>
    </row>
    <row r="24" spans="1:16" ht="36" x14ac:dyDescent="0.25">
      <c r="A24" s="91" t="s">
        <v>1072</v>
      </c>
      <c r="B24" s="82" t="s">
        <v>11</v>
      </c>
      <c r="C24" s="93" t="s">
        <v>1071</v>
      </c>
      <c r="D24" s="106" t="s">
        <v>1070</v>
      </c>
      <c r="E24" s="87">
        <v>220</v>
      </c>
      <c r="F24" s="86">
        <v>46.2</v>
      </c>
      <c r="G24" s="88">
        <v>43684</v>
      </c>
      <c r="H24" s="87">
        <v>220</v>
      </c>
      <c r="I24" s="86">
        <v>46.2</v>
      </c>
      <c r="J24" s="85" t="s">
        <v>29</v>
      </c>
      <c r="K24" s="82"/>
      <c r="L24" s="84"/>
      <c r="M24" s="82" t="s">
        <v>29</v>
      </c>
      <c r="N24" s="83" t="s">
        <v>325</v>
      </c>
      <c r="O24" s="92" t="s">
        <v>324</v>
      </c>
      <c r="P24" s="81" t="s">
        <v>0</v>
      </c>
    </row>
    <row r="25" spans="1:16" ht="24" x14ac:dyDescent="0.25">
      <c r="A25" s="91" t="s">
        <v>1069</v>
      </c>
      <c r="B25" s="82" t="s">
        <v>11</v>
      </c>
      <c r="C25" s="93" t="s">
        <v>1068</v>
      </c>
      <c r="D25" s="106">
        <v>12</v>
      </c>
      <c r="E25" s="87">
        <v>9196</v>
      </c>
      <c r="F25" s="86">
        <v>919.6</v>
      </c>
      <c r="G25" s="88">
        <v>43725</v>
      </c>
      <c r="H25" s="87">
        <v>9196</v>
      </c>
      <c r="I25" s="86">
        <v>919.6</v>
      </c>
      <c r="J25" s="85" t="s">
        <v>29</v>
      </c>
      <c r="K25" s="82"/>
      <c r="L25" s="84"/>
      <c r="M25" s="82" t="s">
        <v>220</v>
      </c>
      <c r="N25" s="83" t="s">
        <v>1067</v>
      </c>
      <c r="O25" s="92" t="s">
        <v>1066</v>
      </c>
      <c r="P25" s="81" t="s">
        <v>0</v>
      </c>
    </row>
    <row r="26" spans="1:16" ht="24" x14ac:dyDescent="0.25">
      <c r="A26" s="91" t="s">
        <v>899</v>
      </c>
      <c r="B26" s="82" t="s">
        <v>11</v>
      </c>
      <c r="C26" s="90" t="s">
        <v>1065</v>
      </c>
      <c r="D26" s="106">
        <v>1</v>
      </c>
      <c r="E26" s="87">
        <v>6196.03</v>
      </c>
      <c r="F26" s="86">
        <v>1301.17</v>
      </c>
      <c r="G26" s="88">
        <v>43710</v>
      </c>
      <c r="H26" s="87">
        <v>6196.03</v>
      </c>
      <c r="I26" s="86">
        <v>1301.17</v>
      </c>
      <c r="J26" s="85" t="s">
        <v>29</v>
      </c>
      <c r="K26" s="82"/>
      <c r="L26" s="84"/>
      <c r="M26" s="82" t="s">
        <v>29</v>
      </c>
      <c r="N26" s="83" t="s">
        <v>1064</v>
      </c>
      <c r="O26" s="92" t="s">
        <v>1063</v>
      </c>
      <c r="P26" s="81" t="s">
        <v>0</v>
      </c>
    </row>
    <row r="42" spans="1:16" x14ac:dyDescent="0.25">
      <c r="A42" s="46"/>
      <c r="C42" s="46"/>
      <c r="E42" s="46"/>
      <c r="F42" s="46"/>
      <c r="G42" s="46"/>
      <c r="H42" s="46"/>
      <c r="I42" s="46"/>
      <c r="L42" s="46"/>
      <c r="P42" s="46"/>
    </row>
    <row r="43" spans="1:16" x14ac:dyDescent="0.25">
      <c r="A43" s="46"/>
      <c r="C43" s="46"/>
      <c r="E43" s="46"/>
      <c r="F43" s="46"/>
      <c r="G43" s="46"/>
      <c r="H43" s="46"/>
      <c r="I43" s="46"/>
      <c r="L43" s="46"/>
      <c r="P43" s="46"/>
    </row>
    <row r="44" spans="1:16" x14ac:dyDescent="0.25">
      <c r="A44" s="46"/>
      <c r="C44" s="46"/>
      <c r="E44" s="46"/>
      <c r="F44" s="46"/>
      <c r="G44" s="46"/>
      <c r="H44" s="46"/>
      <c r="I44" s="46"/>
      <c r="L44" s="46"/>
      <c r="P44" s="46"/>
    </row>
    <row r="45" spans="1:16" x14ac:dyDescent="0.25">
      <c r="A45" s="46"/>
      <c r="C45" s="46"/>
      <c r="E45" s="46"/>
      <c r="F45" s="46"/>
      <c r="G45" s="46"/>
      <c r="H45" s="46"/>
      <c r="I45" s="46"/>
      <c r="L45" s="46"/>
      <c r="P45" s="46"/>
    </row>
    <row r="46" spans="1:16" x14ac:dyDescent="0.25">
      <c r="A46" s="46"/>
      <c r="C46" s="46"/>
      <c r="E46" s="46"/>
      <c r="F46" s="46"/>
      <c r="G46" s="46"/>
      <c r="H46" s="46"/>
      <c r="I46" s="46"/>
      <c r="L46" s="46"/>
      <c r="P46" s="46"/>
    </row>
    <row r="47" spans="1:16" x14ac:dyDescent="0.25">
      <c r="A47" s="46"/>
      <c r="C47" s="46"/>
      <c r="E47" s="46"/>
      <c r="F47" s="46"/>
      <c r="G47" s="46"/>
      <c r="H47" s="46"/>
      <c r="I47" s="46"/>
      <c r="L47" s="46"/>
      <c r="P47" s="46"/>
    </row>
    <row r="48" spans="1:16" x14ac:dyDescent="0.25">
      <c r="A48" s="46"/>
      <c r="C48" s="46"/>
      <c r="E48" s="46"/>
      <c r="F48" s="46"/>
      <c r="G48" s="46"/>
      <c r="H48" s="46"/>
      <c r="I48" s="46"/>
      <c r="L48" s="46"/>
      <c r="P48" s="46"/>
    </row>
    <row r="49" spans="1:16" x14ac:dyDescent="0.25">
      <c r="A49" s="46"/>
      <c r="C49" s="46"/>
      <c r="E49" s="46"/>
      <c r="F49" s="46"/>
      <c r="G49" s="46"/>
      <c r="H49" s="46"/>
      <c r="I49" s="46"/>
      <c r="L49" s="46"/>
      <c r="P49" s="46"/>
    </row>
    <row r="50" spans="1:16" x14ac:dyDescent="0.25">
      <c r="A50" s="46"/>
      <c r="C50" s="46"/>
      <c r="E50" s="46"/>
      <c r="F50" s="46"/>
      <c r="G50" s="46"/>
      <c r="H50" s="46"/>
      <c r="I50" s="46"/>
      <c r="L50" s="46"/>
      <c r="P50" s="46"/>
    </row>
    <row r="51" spans="1:16" x14ac:dyDescent="0.25">
      <c r="A51" s="46"/>
      <c r="C51" s="46"/>
      <c r="E51" s="46"/>
      <c r="F51" s="46"/>
      <c r="G51" s="46"/>
      <c r="H51" s="46"/>
      <c r="I51" s="46"/>
      <c r="L51" s="46"/>
      <c r="P51" s="46"/>
    </row>
    <row r="52" spans="1:16" x14ac:dyDescent="0.25">
      <c r="A52" s="46"/>
      <c r="C52" s="46"/>
      <c r="E52" s="46"/>
      <c r="F52" s="46"/>
      <c r="G52" s="46"/>
      <c r="H52" s="46"/>
      <c r="I52" s="46"/>
      <c r="L52" s="46"/>
      <c r="P52" s="46"/>
    </row>
    <row r="53" spans="1:16" x14ac:dyDescent="0.25">
      <c r="A53" s="46"/>
      <c r="C53" s="46"/>
      <c r="E53" s="46"/>
      <c r="F53" s="46"/>
      <c r="G53" s="46"/>
      <c r="H53" s="46"/>
      <c r="I53" s="46"/>
      <c r="L53" s="46"/>
      <c r="P53" s="46"/>
    </row>
    <row r="54" spans="1:16" x14ac:dyDescent="0.25">
      <c r="A54" s="46"/>
      <c r="C54" s="46"/>
      <c r="E54" s="46"/>
      <c r="F54" s="46"/>
      <c r="G54" s="46"/>
      <c r="H54" s="46"/>
      <c r="I54" s="46"/>
      <c r="L54" s="46"/>
      <c r="P54" s="46"/>
    </row>
    <row r="55" spans="1:16" x14ac:dyDescent="0.25">
      <c r="A55" s="46"/>
      <c r="C55" s="46"/>
      <c r="E55" s="46"/>
      <c r="F55" s="46"/>
      <c r="G55" s="46"/>
      <c r="H55" s="46"/>
      <c r="I55" s="46"/>
      <c r="L55" s="46"/>
      <c r="P55" s="46"/>
    </row>
    <row r="56" spans="1:16" x14ac:dyDescent="0.25">
      <c r="A56" s="46"/>
      <c r="C56" s="46"/>
      <c r="E56" s="46"/>
      <c r="F56" s="46"/>
      <c r="G56" s="46"/>
      <c r="H56" s="46"/>
      <c r="I56" s="46"/>
      <c r="L56" s="46"/>
      <c r="P56" s="46"/>
    </row>
    <row r="57" spans="1:16" x14ac:dyDescent="0.25">
      <c r="A57" s="46"/>
      <c r="C57" s="46"/>
      <c r="E57" s="46"/>
      <c r="F57" s="46"/>
      <c r="G57" s="46"/>
      <c r="H57" s="46"/>
      <c r="I57" s="46"/>
      <c r="L57" s="46"/>
      <c r="P57" s="46"/>
    </row>
    <row r="58" spans="1:16" x14ac:dyDescent="0.25">
      <c r="A58" s="46"/>
      <c r="C58" s="46"/>
      <c r="E58" s="46"/>
      <c r="F58" s="46"/>
      <c r="G58" s="46"/>
      <c r="H58" s="46"/>
      <c r="I58" s="46"/>
      <c r="L58" s="46"/>
      <c r="P58" s="46"/>
    </row>
    <row r="59" spans="1:16" x14ac:dyDescent="0.25">
      <c r="A59" s="46"/>
      <c r="C59" s="46"/>
      <c r="E59" s="46"/>
      <c r="F59" s="46"/>
      <c r="G59" s="46"/>
      <c r="H59" s="46"/>
      <c r="I59" s="46"/>
      <c r="L59" s="46"/>
      <c r="P59" s="46"/>
    </row>
    <row r="60" spans="1:16" x14ac:dyDescent="0.25">
      <c r="A60" s="46"/>
      <c r="C60" s="46"/>
      <c r="E60" s="46"/>
      <c r="F60" s="46"/>
      <c r="G60" s="46"/>
      <c r="H60" s="46"/>
      <c r="I60" s="46"/>
      <c r="L60" s="46"/>
      <c r="P60" s="46"/>
    </row>
    <row r="61" spans="1:16" x14ac:dyDescent="0.25">
      <c r="A61" s="46"/>
      <c r="C61" s="46"/>
      <c r="E61" s="46"/>
      <c r="F61" s="46"/>
      <c r="G61" s="46"/>
      <c r="H61" s="46"/>
      <c r="I61" s="46"/>
      <c r="L61" s="46"/>
      <c r="P61" s="46"/>
    </row>
    <row r="62" spans="1:16" x14ac:dyDescent="0.25">
      <c r="A62" s="46"/>
      <c r="C62" s="46"/>
      <c r="E62" s="46"/>
      <c r="F62" s="46"/>
      <c r="G62" s="46"/>
      <c r="H62" s="46"/>
      <c r="I62" s="46"/>
      <c r="L62" s="46"/>
      <c r="P62" s="46"/>
    </row>
    <row r="63" spans="1:16" x14ac:dyDescent="0.25">
      <c r="A63" s="46"/>
      <c r="C63" s="46"/>
      <c r="E63" s="46"/>
      <c r="F63" s="46"/>
      <c r="G63" s="46"/>
      <c r="H63" s="46"/>
      <c r="I63" s="46"/>
      <c r="L63" s="46"/>
      <c r="P63" s="46"/>
    </row>
    <row r="64" spans="1:16" x14ac:dyDescent="0.25">
      <c r="A64" s="46"/>
      <c r="C64" s="46"/>
      <c r="E64" s="46"/>
      <c r="F64" s="46"/>
      <c r="G64" s="46"/>
      <c r="H64" s="46"/>
      <c r="I64" s="46"/>
      <c r="L64" s="46"/>
      <c r="P64" s="46"/>
    </row>
    <row r="65" spans="1:16" x14ac:dyDescent="0.25">
      <c r="A65" s="46"/>
      <c r="C65" s="46"/>
      <c r="E65" s="46"/>
      <c r="F65" s="46"/>
      <c r="G65" s="46"/>
      <c r="H65" s="46"/>
      <c r="I65" s="46"/>
      <c r="L65" s="46"/>
      <c r="P65" s="46"/>
    </row>
    <row r="66" spans="1:16" x14ac:dyDescent="0.25">
      <c r="A66" s="46"/>
      <c r="C66" s="46"/>
      <c r="E66" s="46"/>
      <c r="F66" s="46"/>
      <c r="G66" s="46"/>
      <c r="H66" s="46"/>
      <c r="I66" s="46"/>
      <c r="L66" s="46"/>
      <c r="P66" s="46"/>
    </row>
    <row r="67" spans="1:16" x14ac:dyDescent="0.25">
      <c r="A67" s="46"/>
      <c r="C67" s="46"/>
      <c r="E67" s="46"/>
      <c r="F67" s="46"/>
      <c r="G67" s="46"/>
      <c r="H67" s="46"/>
      <c r="I67" s="46"/>
      <c r="L67" s="46"/>
      <c r="P67" s="46"/>
    </row>
    <row r="68" spans="1:16" x14ac:dyDescent="0.25">
      <c r="A68" s="46"/>
      <c r="C68" s="46"/>
      <c r="E68" s="46"/>
      <c r="F68" s="46"/>
      <c r="G68" s="46"/>
      <c r="H68" s="46"/>
      <c r="I68" s="46"/>
      <c r="L68" s="46"/>
      <c r="P68" s="46"/>
    </row>
    <row r="69" spans="1:16" x14ac:dyDescent="0.25">
      <c r="A69" s="46"/>
      <c r="C69" s="46"/>
      <c r="E69" s="46"/>
      <c r="F69" s="46"/>
      <c r="G69" s="46"/>
      <c r="H69" s="46"/>
      <c r="I69" s="46"/>
      <c r="L69" s="46"/>
      <c r="P69" s="46"/>
    </row>
    <row r="70" spans="1:16" x14ac:dyDescent="0.25">
      <c r="A70" s="46"/>
      <c r="C70" s="46"/>
      <c r="E70" s="46"/>
      <c r="F70" s="46"/>
      <c r="G70" s="46"/>
      <c r="H70" s="46"/>
      <c r="I70" s="46"/>
      <c r="L70" s="46"/>
      <c r="P70" s="46"/>
    </row>
    <row r="71" spans="1:16" x14ac:dyDescent="0.25">
      <c r="A71" s="46"/>
      <c r="C71" s="46"/>
      <c r="E71" s="46"/>
      <c r="F71" s="46"/>
      <c r="G71" s="46"/>
      <c r="H71" s="46"/>
      <c r="I71" s="46"/>
      <c r="L71" s="46"/>
      <c r="P71" s="46"/>
    </row>
    <row r="72" spans="1:16" x14ac:dyDescent="0.25">
      <c r="A72" s="46"/>
      <c r="C72" s="46"/>
      <c r="E72" s="46"/>
      <c r="F72" s="46"/>
      <c r="G72" s="46"/>
      <c r="H72" s="46"/>
      <c r="I72" s="46"/>
      <c r="L72" s="46"/>
      <c r="P72" s="46"/>
    </row>
    <row r="73" spans="1:16" x14ac:dyDescent="0.25">
      <c r="A73" s="46"/>
      <c r="C73" s="46"/>
      <c r="E73" s="46"/>
      <c r="F73" s="46"/>
      <c r="G73" s="46"/>
      <c r="H73" s="46"/>
      <c r="I73" s="46"/>
      <c r="L73" s="46"/>
      <c r="P73" s="46"/>
    </row>
    <row r="74" spans="1:16" x14ac:dyDescent="0.25">
      <c r="A74" s="46"/>
      <c r="C74" s="46"/>
      <c r="E74" s="46"/>
      <c r="F74" s="46"/>
      <c r="G74" s="46"/>
      <c r="H74" s="46"/>
      <c r="I74" s="46"/>
      <c r="L74" s="46"/>
      <c r="P74" s="46"/>
    </row>
    <row r="75" spans="1:16" x14ac:dyDescent="0.25">
      <c r="A75" s="46"/>
      <c r="C75" s="46"/>
      <c r="E75" s="46"/>
      <c r="F75" s="46"/>
      <c r="G75" s="46"/>
      <c r="H75" s="46"/>
      <c r="I75" s="46"/>
      <c r="L75" s="46"/>
      <c r="P75" s="46"/>
    </row>
    <row r="76" spans="1:16" x14ac:dyDescent="0.25">
      <c r="A76" s="46"/>
      <c r="C76" s="46"/>
      <c r="E76" s="46"/>
      <c r="F76" s="46"/>
      <c r="G76" s="46"/>
      <c r="H76" s="46"/>
      <c r="I76" s="46"/>
      <c r="L76" s="46"/>
      <c r="P76" s="46"/>
    </row>
    <row r="77" spans="1:16" x14ac:dyDescent="0.25">
      <c r="A77" s="46"/>
      <c r="C77" s="46"/>
      <c r="E77" s="46"/>
      <c r="F77" s="46"/>
      <c r="G77" s="46"/>
      <c r="H77" s="46"/>
      <c r="I77" s="46"/>
      <c r="L77" s="46"/>
      <c r="P77" s="46"/>
    </row>
    <row r="78" spans="1:16" x14ac:dyDescent="0.25">
      <c r="A78" s="46"/>
      <c r="C78" s="46"/>
      <c r="E78" s="46"/>
      <c r="F78" s="46"/>
      <c r="G78" s="46"/>
      <c r="H78" s="46"/>
      <c r="I78" s="46"/>
      <c r="L78" s="46"/>
      <c r="P78" s="46"/>
    </row>
    <row r="79" spans="1:16" x14ac:dyDescent="0.25">
      <c r="A79" s="46"/>
      <c r="C79" s="46"/>
      <c r="E79" s="46"/>
      <c r="F79" s="46"/>
      <c r="G79" s="46"/>
      <c r="H79" s="46"/>
      <c r="I79" s="46"/>
      <c r="L79" s="46"/>
      <c r="P79" s="46"/>
    </row>
    <row r="80" spans="1:16" x14ac:dyDescent="0.25">
      <c r="A80" s="46"/>
      <c r="C80" s="46"/>
      <c r="E80" s="46"/>
      <c r="F80" s="46"/>
      <c r="G80" s="46"/>
      <c r="H80" s="46"/>
      <c r="I80" s="46"/>
      <c r="L80" s="46"/>
      <c r="P80" s="46"/>
    </row>
    <row r="81" spans="1:16" x14ac:dyDescent="0.25">
      <c r="A81" s="46"/>
      <c r="C81" s="46"/>
      <c r="E81" s="46"/>
      <c r="F81" s="46"/>
      <c r="G81" s="46"/>
      <c r="H81" s="46"/>
      <c r="I81" s="46"/>
      <c r="L81" s="46"/>
      <c r="P81" s="46"/>
    </row>
    <row r="82" spans="1:16" x14ac:dyDescent="0.25">
      <c r="A82" s="46"/>
      <c r="C82" s="46"/>
      <c r="E82" s="46"/>
      <c r="F82" s="46"/>
      <c r="G82" s="46"/>
      <c r="H82" s="46"/>
      <c r="I82" s="46"/>
      <c r="L82" s="46"/>
      <c r="P82" s="46"/>
    </row>
    <row r="83" spans="1:16" x14ac:dyDescent="0.25">
      <c r="A83" s="46"/>
      <c r="C83" s="46"/>
      <c r="E83" s="46"/>
      <c r="F83" s="46"/>
      <c r="G83" s="46"/>
      <c r="H83" s="46"/>
      <c r="I83" s="46"/>
      <c r="L83" s="46"/>
      <c r="P83" s="46"/>
    </row>
    <row r="84" spans="1:16" x14ac:dyDescent="0.25">
      <c r="A84" s="46"/>
      <c r="C84" s="46"/>
      <c r="E84" s="46"/>
      <c r="F84" s="46"/>
      <c r="G84" s="46"/>
      <c r="H84" s="46"/>
      <c r="I84" s="46"/>
      <c r="L84" s="46"/>
      <c r="P84" s="46"/>
    </row>
    <row r="85" spans="1:16" x14ac:dyDescent="0.25">
      <c r="A85" s="46"/>
      <c r="C85" s="46"/>
      <c r="E85" s="46"/>
      <c r="F85" s="46"/>
      <c r="G85" s="46"/>
      <c r="H85" s="46"/>
      <c r="I85" s="46"/>
      <c r="L85" s="46"/>
      <c r="P85" s="46"/>
    </row>
    <row r="86" spans="1:16" x14ac:dyDescent="0.25">
      <c r="A86" s="46"/>
      <c r="C86" s="46"/>
      <c r="E86" s="46"/>
      <c r="F86" s="46"/>
      <c r="G86" s="46"/>
      <c r="H86" s="46"/>
      <c r="I86" s="46"/>
      <c r="L86" s="46"/>
      <c r="P86" s="46"/>
    </row>
    <row r="87" spans="1:16" x14ac:dyDescent="0.25">
      <c r="A87" s="46"/>
      <c r="C87" s="46"/>
      <c r="E87" s="46"/>
      <c r="F87" s="46"/>
      <c r="G87" s="46"/>
      <c r="H87" s="46"/>
      <c r="I87" s="46"/>
      <c r="L87" s="46"/>
      <c r="P87" s="46"/>
    </row>
    <row r="88" spans="1:16" x14ac:dyDescent="0.25">
      <c r="A88" s="46"/>
      <c r="C88" s="46"/>
      <c r="E88" s="46"/>
      <c r="F88" s="46"/>
      <c r="G88" s="46"/>
      <c r="H88" s="46"/>
      <c r="I88" s="46"/>
      <c r="L88" s="46"/>
      <c r="P88" s="46"/>
    </row>
    <row r="89" spans="1:16" x14ac:dyDescent="0.25">
      <c r="A89" s="46"/>
      <c r="C89" s="46"/>
      <c r="E89" s="46"/>
      <c r="F89" s="46"/>
      <c r="G89" s="46"/>
      <c r="H89" s="46"/>
      <c r="I89" s="46"/>
      <c r="L89" s="46"/>
      <c r="P89" s="46"/>
    </row>
    <row r="90" spans="1:16" x14ac:dyDescent="0.25">
      <c r="A90" s="46"/>
      <c r="C90" s="46"/>
      <c r="E90" s="46"/>
      <c r="F90" s="46"/>
      <c r="G90" s="46"/>
      <c r="H90" s="46"/>
      <c r="I90" s="46"/>
      <c r="L90" s="46"/>
      <c r="P90" s="46"/>
    </row>
    <row r="91" spans="1:16" x14ac:dyDescent="0.25">
      <c r="A91" s="46"/>
      <c r="C91" s="46"/>
      <c r="E91" s="46"/>
      <c r="F91" s="46"/>
      <c r="G91" s="46"/>
      <c r="H91" s="46"/>
      <c r="I91" s="46"/>
      <c r="L91" s="46"/>
      <c r="P91" s="46"/>
    </row>
    <row r="92" spans="1:16" x14ac:dyDescent="0.25">
      <c r="A92" s="46"/>
      <c r="C92" s="46"/>
      <c r="E92" s="46"/>
      <c r="F92" s="46"/>
      <c r="G92" s="46"/>
      <c r="H92" s="46"/>
      <c r="I92" s="46"/>
      <c r="L92" s="46"/>
      <c r="P92" s="46"/>
    </row>
    <row r="93" spans="1:16" x14ac:dyDescent="0.25">
      <c r="A93" s="46"/>
      <c r="C93" s="46"/>
      <c r="E93" s="46"/>
      <c r="F93" s="46"/>
      <c r="G93" s="46"/>
      <c r="H93" s="46"/>
      <c r="I93" s="46"/>
      <c r="L93" s="46"/>
      <c r="P93" s="46"/>
    </row>
    <row r="94" spans="1:16" x14ac:dyDescent="0.25">
      <c r="A94" s="46"/>
      <c r="C94" s="46"/>
      <c r="E94" s="46"/>
      <c r="F94" s="46"/>
      <c r="G94" s="46"/>
      <c r="H94" s="46"/>
      <c r="I94" s="46"/>
      <c r="L94" s="46"/>
      <c r="P94" s="46"/>
    </row>
    <row r="95" spans="1:16" x14ac:dyDescent="0.25">
      <c r="A95" s="46"/>
      <c r="C95" s="46"/>
      <c r="E95" s="46"/>
      <c r="F95" s="46"/>
      <c r="G95" s="46"/>
      <c r="H95" s="46"/>
      <c r="I95" s="46"/>
      <c r="L95" s="46"/>
      <c r="P95" s="46"/>
    </row>
    <row r="96" spans="1:16" x14ac:dyDescent="0.25">
      <c r="A96" s="46"/>
      <c r="C96" s="46"/>
      <c r="E96" s="46"/>
      <c r="F96" s="46"/>
      <c r="G96" s="46"/>
      <c r="H96" s="46"/>
      <c r="I96" s="46"/>
      <c r="L96" s="46"/>
      <c r="P96" s="46"/>
    </row>
    <row r="97" spans="1:16" x14ac:dyDescent="0.25">
      <c r="A97" s="46"/>
      <c r="C97" s="46"/>
      <c r="E97" s="46"/>
      <c r="F97" s="46"/>
      <c r="G97" s="46"/>
      <c r="H97" s="46"/>
      <c r="I97" s="46"/>
      <c r="L97" s="46"/>
      <c r="P97" s="46"/>
    </row>
    <row r="98" spans="1:16" x14ac:dyDescent="0.25">
      <c r="A98" s="46"/>
      <c r="C98" s="46"/>
      <c r="E98" s="46"/>
      <c r="F98" s="46"/>
      <c r="G98" s="46"/>
      <c r="H98" s="46"/>
      <c r="I98" s="46"/>
      <c r="L98" s="46"/>
      <c r="P98" s="46"/>
    </row>
    <row r="99" spans="1:16" x14ac:dyDescent="0.25">
      <c r="A99" s="46"/>
      <c r="C99" s="46"/>
      <c r="E99" s="46"/>
      <c r="F99" s="46"/>
      <c r="G99" s="46"/>
      <c r="H99" s="46"/>
      <c r="I99" s="46"/>
      <c r="L99" s="46"/>
      <c r="P99" s="46"/>
    </row>
    <row r="100" spans="1:16" x14ac:dyDescent="0.25">
      <c r="A100" s="46"/>
      <c r="C100" s="46"/>
      <c r="E100" s="46"/>
      <c r="F100" s="46"/>
      <c r="G100" s="46"/>
      <c r="H100" s="46"/>
      <c r="I100" s="46"/>
      <c r="L100" s="46"/>
      <c r="P100" s="46"/>
    </row>
    <row r="101" spans="1:16" x14ac:dyDescent="0.25">
      <c r="A101" s="46"/>
      <c r="C101" s="46"/>
      <c r="E101" s="46"/>
      <c r="F101" s="46"/>
      <c r="G101" s="46"/>
      <c r="H101" s="46"/>
      <c r="I101" s="46"/>
      <c r="L101" s="46"/>
      <c r="P101" s="46"/>
    </row>
    <row r="102" spans="1:16" x14ac:dyDescent="0.25">
      <c r="A102" s="46"/>
      <c r="C102" s="46"/>
      <c r="E102" s="46"/>
      <c r="F102" s="46"/>
      <c r="G102" s="46"/>
      <c r="H102" s="46"/>
      <c r="I102" s="46"/>
      <c r="L102" s="46"/>
      <c r="P102" s="46"/>
    </row>
    <row r="103" spans="1:16" x14ac:dyDescent="0.25">
      <c r="A103" s="46"/>
      <c r="C103" s="46"/>
      <c r="E103" s="46"/>
      <c r="F103" s="46"/>
      <c r="G103" s="46"/>
      <c r="H103" s="46"/>
      <c r="I103" s="46"/>
      <c r="L103" s="46"/>
      <c r="P103" s="46"/>
    </row>
    <row r="104" spans="1:16" x14ac:dyDescent="0.25">
      <c r="A104" s="46"/>
      <c r="C104" s="46"/>
      <c r="E104" s="46"/>
      <c r="F104" s="46"/>
      <c r="G104" s="46"/>
      <c r="H104" s="46"/>
      <c r="I104" s="46"/>
      <c r="L104" s="46"/>
      <c r="P104" s="46"/>
    </row>
    <row r="105" spans="1:16" x14ac:dyDescent="0.25">
      <c r="A105" s="46"/>
      <c r="C105" s="46"/>
      <c r="E105" s="46"/>
      <c r="F105" s="46"/>
      <c r="G105" s="46"/>
      <c r="H105" s="46"/>
      <c r="I105" s="46"/>
      <c r="L105" s="46"/>
      <c r="P105" s="46"/>
    </row>
    <row r="106" spans="1:16" x14ac:dyDescent="0.25">
      <c r="A106" s="46"/>
      <c r="C106" s="46"/>
      <c r="E106" s="46"/>
      <c r="F106" s="46"/>
      <c r="G106" s="46"/>
      <c r="H106" s="46"/>
      <c r="I106" s="46"/>
      <c r="L106" s="46"/>
      <c r="P106" s="46"/>
    </row>
    <row r="107" spans="1:16" x14ac:dyDescent="0.25">
      <c r="A107" s="46"/>
      <c r="C107" s="46"/>
      <c r="E107" s="46"/>
      <c r="F107" s="46"/>
      <c r="G107" s="46"/>
      <c r="H107" s="46"/>
      <c r="I107" s="46"/>
      <c r="L107" s="46"/>
      <c r="P107" s="46"/>
    </row>
    <row r="108" spans="1:16" x14ac:dyDescent="0.25">
      <c r="A108" s="46"/>
      <c r="C108" s="46"/>
      <c r="E108" s="46"/>
      <c r="F108" s="46"/>
      <c r="G108" s="46"/>
      <c r="H108" s="46"/>
      <c r="I108" s="46"/>
      <c r="L108" s="46"/>
      <c r="P108" s="46"/>
    </row>
    <row r="109" spans="1:16" x14ac:dyDescent="0.25">
      <c r="A109" s="46"/>
      <c r="C109" s="46"/>
      <c r="E109" s="46"/>
      <c r="F109" s="46"/>
      <c r="G109" s="46"/>
      <c r="H109" s="46"/>
      <c r="I109" s="46"/>
      <c r="L109" s="46"/>
      <c r="P109" s="46"/>
    </row>
    <row r="110" spans="1:16" x14ac:dyDescent="0.25">
      <c r="A110" s="46"/>
      <c r="C110" s="46"/>
      <c r="E110" s="46"/>
      <c r="F110" s="46"/>
      <c r="G110" s="46"/>
      <c r="H110" s="46"/>
      <c r="I110" s="46"/>
      <c r="L110" s="46"/>
      <c r="P110" s="46"/>
    </row>
    <row r="111" spans="1:16" x14ac:dyDescent="0.25">
      <c r="A111" s="46"/>
      <c r="C111" s="46"/>
      <c r="E111" s="46"/>
      <c r="F111" s="46"/>
      <c r="G111" s="46"/>
      <c r="H111" s="46"/>
      <c r="I111" s="46"/>
      <c r="L111" s="46"/>
      <c r="P111" s="46"/>
    </row>
    <row r="112" spans="1:16" x14ac:dyDescent="0.25">
      <c r="A112" s="46"/>
      <c r="C112" s="46"/>
      <c r="E112" s="46"/>
      <c r="F112" s="46"/>
      <c r="G112" s="46"/>
      <c r="H112" s="46"/>
      <c r="I112" s="46"/>
      <c r="L112" s="46"/>
      <c r="P112" s="46"/>
    </row>
    <row r="113" spans="1:16" x14ac:dyDescent="0.25">
      <c r="A113" s="46"/>
      <c r="C113" s="46"/>
      <c r="E113" s="46"/>
      <c r="F113" s="46"/>
      <c r="G113" s="46"/>
      <c r="H113" s="46"/>
      <c r="I113" s="46"/>
      <c r="L113" s="46"/>
      <c r="P113" s="46"/>
    </row>
    <row r="114" spans="1:16" x14ac:dyDescent="0.25">
      <c r="A114" s="46"/>
      <c r="C114" s="46"/>
      <c r="E114" s="46"/>
      <c r="F114" s="46"/>
      <c r="G114" s="46"/>
      <c r="H114" s="46"/>
      <c r="I114" s="46"/>
      <c r="L114" s="46"/>
      <c r="P114" s="46"/>
    </row>
    <row r="115" spans="1:16" x14ac:dyDescent="0.25">
      <c r="A115" s="46"/>
      <c r="C115" s="46"/>
      <c r="E115" s="46"/>
      <c r="F115" s="46"/>
      <c r="G115" s="46"/>
      <c r="H115" s="46"/>
      <c r="I115" s="46"/>
      <c r="L115" s="46"/>
      <c r="P115" s="46"/>
    </row>
    <row r="116" spans="1:16" x14ac:dyDescent="0.25">
      <c r="A116" s="46"/>
      <c r="C116" s="46"/>
      <c r="E116" s="46"/>
      <c r="F116" s="46"/>
      <c r="G116" s="46"/>
      <c r="H116" s="46"/>
      <c r="I116" s="46"/>
      <c r="L116" s="46"/>
      <c r="P116" s="46"/>
    </row>
    <row r="117" spans="1:16" x14ac:dyDescent="0.25">
      <c r="A117" s="46"/>
      <c r="C117" s="46"/>
      <c r="E117" s="46"/>
      <c r="F117" s="46"/>
      <c r="G117" s="46"/>
      <c r="H117" s="46"/>
      <c r="I117" s="46"/>
      <c r="L117" s="46"/>
      <c r="P117" s="46"/>
    </row>
    <row r="118" spans="1:16" x14ac:dyDescent="0.25">
      <c r="A118" s="46"/>
      <c r="C118" s="46"/>
      <c r="E118" s="46"/>
      <c r="F118" s="46"/>
      <c r="G118" s="46"/>
      <c r="H118" s="46"/>
      <c r="I118" s="46"/>
      <c r="L118" s="46"/>
      <c r="P118" s="46"/>
    </row>
    <row r="119" spans="1:16" x14ac:dyDescent="0.25">
      <c r="A119" s="46"/>
      <c r="C119" s="46"/>
      <c r="E119" s="46"/>
      <c r="F119" s="46"/>
      <c r="G119" s="46"/>
      <c r="H119" s="46"/>
      <c r="I119" s="46"/>
      <c r="L119" s="46"/>
      <c r="P119" s="46"/>
    </row>
    <row r="120" spans="1:16" x14ac:dyDescent="0.25">
      <c r="A120" s="46"/>
      <c r="C120" s="46"/>
      <c r="E120" s="46"/>
      <c r="F120" s="46"/>
      <c r="G120" s="46"/>
      <c r="H120" s="46"/>
      <c r="I120" s="46"/>
      <c r="L120" s="46"/>
      <c r="P120" s="46"/>
    </row>
    <row r="121" spans="1:16" x14ac:dyDescent="0.25">
      <c r="A121" s="46"/>
      <c r="C121" s="46"/>
      <c r="E121" s="46"/>
      <c r="F121" s="46"/>
      <c r="G121" s="46"/>
      <c r="H121" s="46"/>
      <c r="I121" s="46"/>
      <c r="L121" s="46"/>
      <c r="P121" s="46"/>
    </row>
    <row r="122" spans="1:16" x14ac:dyDescent="0.25">
      <c r="A122" s="46"/>
      <c r="C122" s="46"/>
      <c r="E122" s="46"/>
      <c r="F122" s="46"/>
      <c r="G122" s="46"/>
      <c r="H122" s="46"/>
      <c r="I122" s="46"/>
      <c r="L122" s="46"/>
      <c r="P122" s="46"/>
    </row>
    <row r="123" spans="1:16" x14ac:dyDescent="0.25">
      <c r="A123" s="46"/>
      <c r="C123" s="46"/>
      <c r="E123" s="46"/>
      <c r="F123" s="46"/>
      <c r="G123" s="46"/>
      <c r="H123" s="46"/>
      <c r="I123" s="46"/>
      <c r="L123" s="46"/>
      <c r="P123" s="46"/>
    </row>
    <row r="124" spans="1:16" x14ac:dyDescent="0.25">
      <c r="A124" s="46"/>
      <c r="C124" s="46"/>
      <c r="E124" s="46"/>
      <c r="F124" s="46"/>
      <c r="G124" s="46"/>
      <c r="H124" s="46"/>
      <c r="I124" s="46"/>
      <c r="L124" s="46"/>
      <c r="P124" s="46"/>
    </row>
    <row r="125" spans="1:16" x14ac:dyDescent="0.25">
      <c r="A125" s="46"/>
      <c r="C125" s="46"/>
      <c r="E125" s="46"/>
      <c r="F125" s="46"/>
      <c r="G125" s="46"/>
      <c r="H125" s="46"/>
      <c r="I125" s="46"/>
      <c r="L125" s="46"/>
      <c r="P125" s="46"/>
    </row>
    <row r="126" spans="1:16" x14ac:dyDescent="0.25">
      <c r="A126" s="46"/>
      <c r="C126" s="46"/>
      <c r="E126" s="46"/>
      <c r="F126" s="46"/>
      <c r="G126" s="46"/>
      <c r="H126" s="46"/>
      <c r="I126" s="46"/>
      <c r="L126" s="46"/>
      <c r="P126" s="46"/>
    </row>
    <row r="127" spans="1:16" x14ac:dyDescent="0.25">
      <c r="A127" s="46"/>
      <c r="C127" s="46"/>
      <c r="E127" s="46"/>
      <c r="F127" s="46"/>
      <c r="G127" s="46"/>
      <c r="H127" s="46"/>
      <c r="I127" s="46"/>
      <c r="L127" s="46"/>
      <c r="P127" s="46"/>
    </row>
    <row r="128" spans="1:16" x14ac:dyDescent="0.25">
      <c r="A128" s="46"/>
      <c r="C128" s="46"/>
      <c r="E128" s="46"/>
      <c r="F128" s="46"/>
      <c r="G128" s="46"/>
      <c r="H128" s="46"/>
      <c r="I128" s="46"/>
      <c r="L128" s="46"/>
      <c r="P128" s="46"/>
    </row>
    <row r="129" spans="1:16" x14ac:dyDescent="0.25">
      <c r="A129" s="46"/>
      <c r="C129" s="46"/>
      <c r="E129" s="46"/>
      <c r="F129" s="46"/>
      <c r="G129" s="46"/>
      <c r="H129" s="46"/>
      <c r="I129" s="46"/>
      <c r="L129" s="46"/>
      <c r="P129" s="46"/>
    </row>
  </sheetData>
  <mergeCells count="1">
    <mergeCell ref="A1:C1"/>
  </mergeCells>
  <pageMargins left="0.7" right="0.7" top="0.75" bottom="0.75" header="0.3" footer="0.3"/>
  <pageSetup paperSize="9" scale="54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S441"/>
  <sheetViews>
    <sheetView view="pageBreakPreview" zoomScale="60" zoomScaleNormal="100" workbookViewId="0">
      <pane xSplit="3" topLeftCell="D1" activePane="topRight" state="frozen"/>
      <selection pane="topRight" activeCell="H29" sqref="H29"/>
    </sheetView>
  </sheetViews>
  <sheetFormatPr baseColWidth="10" defaultColWidth="0" defaultRowHeight="12" zeroHeight="1" x14ac:dyDescent="0.2"/>
  <cols>
    <col min="1" max="1" width="14.5703125" style="108" customWidth="1"/>
    <col min="2" max="2" width="16.5703125" style="46" customWidth="1"/>
    <col min="3" max="3" width="35.140625" style="80" customWidth="1"/>
    <col min="4" max="4" width="12" style="46" customWidth="1"/>
    <col min="5" max="5" width="15.28515625" style="49" customWidth="1"/>
    <col min="6" max="7" width="14.28515625" style="49" customWidth="1"/>
    <col min="8" max="8" width="15.28515625" style="49" customWidth="1"/>
    <col min="9" max="9" width="14.28515625" style="49" customWidth="1"/>
    <col min="10" max="10" width="17" style="46" customWidth="1"/>
    <col min="11" max="11" width="12.28515625" style="46" hidden="1" customWidth="1"/>
    <col min="12" max="12" width="12.140625" style="48" hidden="1" customWidth="1"/>
    <col min="13" max="13" width="13.140625" style="46" customWidth="1"/>
    <col min="14" max="14" width="13.140625" style="47" customWidth="1"/>
    <col min="15" max="15" width="32.85546875" style="46" customWidth="1"/>
    <col min="16" max="16" width="13.42578125" style="47" customWidth="1"/>
    <col min="17" max="19" width="0" style="46" hidden="1" customWidth="1"/>
    <col min="20" max="16384" width="10.140625" style="46" hidden="1"/>
  </cols>
  <sheetData>
    <row r="1" spans="1:16" ht="12.75" thickBot="1" x14ac:dyDescent="0.25">
      <c r="A1" s="136" t="s">
        <v>1489</v>
      </c>
      <c r="B1" s="136"/>
    </row>
    <row r="2" spans="1:16" s="75" customFormat="1" ht="51.95" customHeight="1" thickBot="1" x14ac:dyDescent="0.25">
      <c r="A2" s="76" t="s">
        <v>268</v>
      </c>
      <c r="B2" s="76" t="s">
        <v>198</v>
      </c>
      <c r="C2" s="76" t="s">
        <v>197</v>
      </c>
      <c r="D2" s="76" t="s">
        <v>196</v>
      </c>
      <c r="E2" s="76" t="s">
        <v>195</v>
      </c>
      <c r="F2" s="76" t="s">
        <v>192</v>
      </c>
      <c r="G2" s="79" t="s">
        <v>194</v>
      </c>
      <c r="H2" s="76" t="s">
        <v>193</v>
      </c>
      <c r="I2" s="76" t="s">
        <v>192</v>
      </c>
      <c r="J2" s="76" t="s">
        <v>190</v>
      </c>
      <c r="K2" s="78" t="s">
        <v>189</v>
      </c>
      <c r="L2" s="77" t="s">
        <v>188</v>
      </c>
      <c r="M2" s="76" t="s">
        <v>187</v>
      </c>
      <c r="N2" s="76" t="s">
        <v>186</v>
      </c>
      <c r="O2" s="76" t="s">
        <v>185</v>
      </c>
      <c r="P2" s="76" t="s">
        <v>184</v>
      </c>
    </row>
    <row r="3" spans="1:16" ht="24" x14ac:dyDescent="0.2">
      <c r="A3" s="100" t="s">
        <v>1238</v>
      </c>
      <c r="B3" s="82" t="s">
        <v>16</v>
      </c>
      <c r="C3" s="90" t="s">
        <v>1484</v>
      </c>
      <c r="D3" s="89">
        <v>1</v>
      </c>
      <c r="E3" s="87">
        <v>439.04</v>
      </c>
      <c r="F3" s="86">
        <v>17.559999999999999</v>
      </c>
      <c r="G3" s="88">
        <v>43728</v>
      </c>
      <c r="H3" s="87">
        <v>439.04</v>
      </c>
      <c r="I3" s="86">
        <v>17.559999999999999</v>
      </c>
      <c r="J3" s="97" t="s">
        <v>29</v>
      </c>
      <c r="K3" s="82"/>
      <c r="L3" s="84"/>
      <c r="M3" s="96" t="s">
        <v>29</v>
      </c>
      <c r="N3" s="128" t="s">
        <v>1236</v>
      </c>
      <c r="O3" s="82" t="s">
        <v>1483</v>
      </c>
      <c r="P3" s="95" t="s">
        <v>0</v>
      </c>
    </row>
    <row r="4" spans="1:16" x14ac:dyDescent="0.2">
      <c r="A4" s="100" t="s">
        <v>1482</v>
      </c>
      <c r="B4" s="82" t="s">
        <v>16</v>
      </c>
      <c r="C4" s="90" t="s">
        <v>1481</v>
      </c>
      <c r="D4" s="89">
        <v>1</v>
      </c>
      <c r="E4" s="87">
        <v>891.17</v>
      </c>
      <c r="F4" s="86">
        <v>35.65</v>
      </c>
      <c r="G4" s="88">
        <v>43655</v>
      </c>
      <c r="H4" s="87">
        <v>891.17</v>
      </c>
      <c r="I4" s="86">
        <v>35.65</v>
      </c>
      <c r="J4" s="97" t="s">
        <v>29</v>
      </c>
      <c r="K4" s="82"/>
      <c r="L4" s="84"/>
      <c r="M4" s="96" t="s">
        <v>29</v>
      </c>
      <c r="N4" s="128" t="s">
        <v>1480</v>
      </c>
      <c r="O4" s="82" t="s">
        <v>1479</v>
      </c>
      <c r="P4" s="95" t="s">
        <v>0</v>
      </c>
    </row>
    <row r="5" spans="1:16" ht="24" x14ac:dyDescent="0.2">
      <c r="A5" s="100" t="s">
        <v>1478</v>
      </c>
      <c r="B5" s="82" t="s">
        <v>16</v>
      </c>
      <c r="C5" s="90" t="s">
        <v>1477</v>
      </c>
      <c r="D5" s="89">
        <v>12</v>
      </c>
      <c r="E5" s="87">
        <v>623.42999999999995</v>
      </c>
      <c r="F5" s="86">
        <v>130.91999999999999</v>
      </c>
      <c r="G5" s="88">
        <v>43655</v>
      </c>
      <c r="H5" s="87">
        <v>623.42999999999995</v>
      </c>
      <c r="I5" s="86">
        <v>130.91999999999999</v>
      </c>
      <c r="J5" s="97" t="s">
        <v>29</v>
      </c>
      <c r="K5" s="82"/>
      <c r="L5" s="84"/>
      <c r="M5" s="96" t="s">
        <v>29</v>
      </c>
      <c r="N5" s="128" t="s">
        <v>1476</v>
      </c>
      <c r="O5" s="82" t="s">
        <v>1475</v>
      </c>
      <c r="P5" s="95" t="s">
        <v>0</v>
      </c>
    </row>
    <row r="6" spans="1:16" x14ac:dyDescent="0.2">
      <c r="A6" s="100" t="s">
        <v>1474</v>
      </c>
      <c r="B6" s="82" t="s">
        <v>16</v>
      </c>
      <c r="C6" s="90" t="s">
        <v>1473</v>
      </c>
      <c r="D6" s="89">
        <v>1</v>
      </c>
      <c r="E6" s="87">
        <v>460.32</v>
      </c>
      <c r="F6" s="86">
        <v>18.41</v>
      </c>
      <c r="G6" s="88">
        <v>43734</v>
      </c>
      <c r="H6" s="87">
        <v>460.32</v>
      </c>
      <c r="I6" s="86">
        <v>18.41</v>
      </c>
      <c r="J6" s="97" t="s">
        <v>29</v>
      </c>
      <c r="K6" s="82"/>
      <c r="L6" s="84"/>
      <c r="M6" s="96" t="s">
        <v>29</v>
      </c>
      <c r="N6" s="128" t="s">
        <v>1472</v>
      </c>
      <c r="O6" s="82" t="s">
        <v>1471</v>
      </c>
      <c r="P6" s="95" t="s">
        <v>0</v>
      </c>
    </row>
    <row r="7" spans="1:16" x14ac:dyDescent="0.2">
      <c r="A7" s="100" t="s">
        <v>1470</v>
      </c>
      <c r="B7" s="82" t="s">
        <v>16</v>
      </c>
      <c r="C7" s="90" t="s">
        <v>1469</v>
      </c>
      <c r="D7" s="89">
        <v>1</v>
      </c>
      <c r="E7" s="87">
        <v>1353.48</v>
      </c>
      <c r="F7" s="86">
        <v>54.14</v>
      </c>
      <c r="G7" s="88">
        <v>43732</v>
      </c>
      <c r="H7" s="87">
        <v>1353.48</v>
      </c>
      <c r="I7" s="86">
        <v>54.14</v>
      </c>
      <c r="J7" s="97" t="s">
        <v>29</v>
      </c>
      <c r="K7" s="82"/>
      <c r="L7" s="84"/>
      <c r="M7" s="96" t="s">
        <v>29</v>
      </c>
      <c r="N7" s="128" t="s">
        <v>1468</v>
      </c>
      <c r="O7" s="82" t="s">
        <v>1467</v>
      </c>
      <c r="P7" s="95" t="s">
        <v>0</v>
      </c>
    </row>
    <row r="8" spans="1:16" x14ac:dyDescent="0.2">
      <c r="A8" s="100" t="s">
        <v>1466</v>
      </c>
      <c r="B8" s="82" t="s">
        <v>11</v>
      </c>
      <c r="C8" s="90" t="s">
        <v>1458</v>
      </c>
      <c r="D8" s="89">
        <v>1</v>
      </c>
      <c r="E8" s="87">
        <v>250</v>
      </c>
      <c r="F8" s="86">
        <v>0</v>
      </c>
      <c r="G8" s="88">
        <v>43655</v>
      </c>
      <c r="H8" s="87">
        <v>250</v>
      </c>
      <c r="I8" s="86">
        <v>0</v>
      </c>
      <c r="J8" s="97" t="s">
        <v>29</v>
      </c>
      <c r="K8" s="82"/>
      <c r="L8" s="84"/>
      <c r="M8" s="96" t="s">
        <v>29</v>
      </c>
      <c r="N8" s="128" t="s">
        <v>1465</v>
      </c>
      <c r="O8" s="82" t="s">
        <v>1464</v>
      </c>
      <c r="P8" s="95" t="s">
        <v>0</v>
      </c>
    </row>
    <row r="9" spans="1:16" x14ac:dyDescent="0.2">
      <c r="A9" s="100" t="s">
        <v>1229</v>
      </c>
      <c r="B9" s="82" t="s">
        <v>16</v>
      </c>
      <c r="C9" s="90" t="s">
        <v>1463</v>
      </c>
      <c r="D9" s="89">
        <v>1</v>
      </c>
      <c r="E9" s="87">
        <v>4.71</v>
      </c>
      <c r="F9" s="86">
        <v>0.99</v>
      </c>
      <c r="G9" s="88">
        <v>43679</v>
      </c>
      <c r="H9" s="87">
        <v>4.71</v>
      </c>
      <c r="I9" s="86">
        <v>0.99</v>
      </c>
      <c r="J9" s="97" t="s">
        <v>29</v>
      </c>
      <c r="K9" s="82"/>
      <c r="L9" s="84"/>
      <c r="M9" s="96" t="s">
        <v>29</v>
      </c>
      <c r="N9" s="128" t="s">
        <v>53</v>
      </c>
      <c r="O9" s="82" t="s">
        <v>1462</v>
      </c>
      <c r="P9" s="95" t="s">
        <v>0</v>
      </c>
    </row>
    <row r="10" spans="1:16" x14ac:dyDescent="0.2">
      <c r="A10" s="100" t="s">
        <v>1227</v>
      </c>
      <c r="B10" s="82" t="s">
        <v>11</v>
      </c>
      <c r="C10" s="90" t="s">
        <v>1461</v>
      </c>
      <c r="D10" s="89">
        <v>5</v>
      </c>
      <c r="E10" s="87">
        <v>1590</v>
      </c>
      <c r="F10" s="86">
        <v>315</v>
      </c>
      <c r="G10" s="88">
        <v>43720</v>
      </c>
      <c r="H10" s="87">
        <v>1590</v>
      </c>
      <c r="I10" s="86">
        <v>315</v>
      </c>
      <c r="J10" s="97" t="s">
        <v>29</v>
      </c>
      <c r="K10" s="82"/>
      <c r="L10" s="84"/>
      <c r="M10" s="96" t="s">
        <v>29</v>
      </c>
      <c r="N10" s="128" t="s">
        <v>1225</v>
      </c>
      <c r="O10" s="82" t="s">
        <v>1460</v>
      </c>
      <c r="P10" s="95" t="s">
        <v>0</v>
      </c>
    </row>
    <row r="11" spans="1:16" x14ac:dyDescent="0.2">
      <c r="A11" s="100" t="s">
        <v>1459</v>
      </c>
      <c r="B11" s="82" t="s">
        <v>11</v>
      </c>
      <c r="C11" s="90" t="s">
        <v>1458</v>
      </c>
      <c r="D11" s="89">
        <v>1</v>
      </c>
      <c r="E11" s="87">
        <v>250</v>
      </c>
      <c r="F11" s="86">
        <v>52.5</v>
      </c>
      <c r="G11" s="88">
        <v>43649</v>
      </c>
      <c r="H11" s="87">
        <v>250</v>
      </c>
      <c r="I11" s="86">
        <v>52.5</v>
      </c>
      <c r="J11" s="97" t="s">
        <v>29</v>
      </c>
      <c r="K11" s="82"/>
      <c r="L11" s="84"/>
      <c r="M11" s="96" t="s">
        <v>29</v>
      </c>
      <c r="N11" s="128" t="s">
        <v>1457</v>
      </c>
      <c r="O11" s="82" t="s">
        <v>1456</v>
      </c>
      <c r="P11" s="95" t="s">
        <v>0</v>
      </c>
    </row>
    <row r="12" spans="1:16" x14ac:dyDescent="0.2">
      <c r="A12" s="100" t="s">
        <v>1455</v>
      </c>
      <c r="B12" s="82" t="s">
        <v>11</v>
      </c>
      <c r="C12" s="90" t="s">
        <v>1454</v>
      </c>
      <c r="D12" s="89">
        <v>1</v>
      </c>
      <c r="E12" s="87">
        <v>1975</v>
      </c>
      <c r="F12" s="86">
        <v>414.75</v>
      </c>
      <c r="G12" s="88">
        <v>43649</v>
      </c>
      <c r="H12" s="87">
        <v>1975</v>
      </c>
      <c r="I12" s="86">
        <v>414.75</v>
      </c>
      <c r="J12" s="97" t="s">
        <v>29</v>
      </c>
      <c r="K12" s="82"/>
      <c r="L12" s="84"/>
      <c r="M12" s="96" t="s">
        <v>29</v>
      </c>
      <c r="N12" s="128" t="s">
        <v>1453</v>
      </c>
      <c r="O12" s="82" t="s">
        <v>1452</v>
      </c>
      <c r="P12" s="95" t="s">
        <v>0</v>
      </c>
    </row>
    <row r="13" spans="1:16" x14ac:dyDescent="0.2">
      <c r="A13" s="100" t="s">
        <v>1451</v>
      </c>
      <c r="B13" s="82" t="s">
        <v>11</v>
      </c>
      <c r="C13" s="90" t="s">
        <v>1450</v>
      </c>
      <c r="D13" s="89">
        <v>6</v>
      </c>
      <c r="E13" s="87">
        <v>2030</v>
      </c>
      <c r="F13" s="86">
        <v>426.3</v>
      </c>
      <c r="G13" s="88">
        <v>43651</v>
      </c>
      <c r="H13" s="87">
        <v>2030</v>
      </c>
      <c r="I13" s="86">
        <v>426.3</v>
      </c>
      <c r="J13" s="97" t="s">
        <v>29</v>
      </c>
      <c r="K13" s="82"/>
      <c r="L13" s="84"/>
      <c r="M13" s="96" t="s">
        <v>29</v>
      </c>
      <c r="N13" s="128" t="s">
        <v>1449</v>
      </c>
      <c r="O13" s="82" t="s">
        <v>1448</v>
      </c>
      <c r="P13" s="95" t="s">
        <v>0</v>
      </c>
    </row>
    <row r="14" spans="1:16" x14ac:dyDescent="0.2">
      <c r="A14" s="100" t="s">
        <v>1447</v>
      </c>
      <c r="B14" s="82" t="s">
        <v>11</v>
      </c>
      <c r="C14" s="90" t="s">
        <v>1446</v>
      </c>
      <c r="D14" s="89">
        <v>2</v>
      </c>
      <c r="E14" s="87">
        <v>600</v>
      </c>
      <c r="F14" s="86">
        <v>0</v>
      </c>
      <c r="G14" s="88">
        <v>43650</v>
      </c>
      <c r="H14" s="87">
        <v>600</v>
      </c>
      <c r="I14" s="86">
        <v>0</v>
      </c>
      <c r="J14" s="97" t="s">
        <v>29</v>
      </c>
      <c r="K14" s="82"/>
      <c r="L14" s="84"/>
      <c r="M14" s="96" t="s">
        <v>29</v>
      </c>
      <c r="N14" s="128" t="s">
        <v>1445</v>
      </c>
      <c r="O14" s="82" t="s">
        <v>1444</v>
      </c>
      <c r="P14" s="95" t="s">
        <v>0</v>
      </c>
    </row>
    <row r="15" spans="1:16" ht="36" x14ac:dyDescent="0.2">
      <c r="A15" s="100" t="s">
        <v>1443</v>
      </c>
      <c r="B15" s="82" t="s">
        <v>16</v>
      </c>
      <c r="C15" s="90" t="s">
        <v>1442</v>
      </c>
      <c r="D15" s="89">
        <v>1</v>
      </c>
      <c r="E15" s="87">
        <v>3719.01</v>
      </c>
      <c r="F15" s="86">
        <v>780.99</v>
      </c>
      <c r="G15" s="88">
        <v>43664</v>
      </c>
      <c r="H15" s="87">
        <v>3644.35</v>
      </c>
      <c r="I15" s="86">
        <v>765.31</v>
      </c>
      <c r="J15" s="97" t="s">
        <v>1441</v>
      </c>
      <c r="K15" s="82"/>
      <c r="L15" s="84"/>
      <c r="M15" s="96" t="s">
        <v>220</v>
      </c>
      <c r="N15" s="128" t="s">
        <v>1440</v>
      </c>
      <c r="O15" s="82" t="s">
        <v>1439</v>
      </c>
      <c r="P15" s="95" t="s">
        <v>0</v>
      </c>
    </row>
    <row r="16" spans="1:16" x14ac:dyDescent="0.2">
      <c r="A16" s="100" t="s">
        <v>1438</v>
      </c>
      <c r="B16" s="82" t="s">
        <v>16</v>
      </c>
      <c r="C16" s="90" t="s">
        <v>1437</v>
      </c>
      <c r="D16" s="89">
        <v>1</v>
      </c>
      <c r="E16" s="87">
        <v>454.4</v>
      </c>
      <c r="F16" s="86">
        <v>95.42</v>
      </c>
      <c r="G16" s="88">
        <v>43672</v>
      </c>
      <c r="H16" s="87">
        <v>286.60000000000002</v>
      </c>
      <c r="I16" s="86">
        <v>60.19</v>
      </c>
      <c r="J16" s="97" t="s">
        <v>1436</v>
      </c>
      <c r="K16" s="82" t="s">
        <v>220</v>
      </c>
      <c r="L16" s="84" t="s">
        <v>1435</v>
      </c>
      <c r="M16" s="96"/>
      <c r="N16" s="128" t="s">
        <v>1435</v>
      </c>
      <c r="O16" s="82" t="s">
        <v>1434</v>
      </c>
      <c r="P16" s="95" t="s">
        <v>0</v>
      </c>
    </row>
    <row r="17" spans="1:16" ht="24" x14ac:dyDescent="0.2">
      <c r="A17" s="100" t="s">
        <v>1433</v>
      </c>
      <c r="B17" s="82" t="s">
        <v>16</v>
      </c>
      <c r="C17" s="90" t="s">
        <v>1432</v>
      </c>
      <c r="D17" s="89">
        <v>1</v>
      </c>
      <c r="E17" s="87">
        <v>512.55999999999995</v>
      </c>
      <c r="F17" s="86">
        <v>107.64</v>
      </c>
      <c r="G17" s="88">
        <v>43672</v>
      </c>
      <c r="H17" s="87">
        <v>512.55999999999995</v>
      </c>
      <c r="I17" s="86">
        <v>107.64</v>
      </c>
      <c r="J17" s="97" t="s">
        <v>29</v>
      </c>
      <c r="K17" s="82"/>
      <c r="L17" s="84"/>
      <c r="M17" s="96" t="s">
        <v>220</v>
      </c>
      <c r="N17" s="128" t="s">
        <v>68</v>
      </c>
      <c r="O17" s="82" t="s">
        <v>1431</v>
      </c>
      <c r="P17" s="95"/>
    </row>
    <row r="18" spans="1:16" ht="24" x14ac:dyDescent="0.2">
      <c r="A18" s="100" t="s">
        <v>1430</v>
      </c>
      <c r="B18" s="82" t="s">
        <v>16</v>
      </c>
      <c r="C18" s="90" t="s">
        <v>1429</v>
      </c>
      <c r="D18" s="89">
        <v>1</v>
      </c>
      <c r="E18" s="87">
        <v>4653.67</v>
      </c>
      <c r="F18" s="86">
        <v>977.27</v>
      </c>
      <c r="G18" s="88">
        <v>43679</v>
      </c>
      <c r="H18" s="87">
        <v>4653.66</v>
      </c>
      <c r="I18" s="86">
        <v>977.27</v>
      </c>
      <c r="J18" s="97" t="s">
        <v>29</v>
      </c>
      <c r="K18" s="82"/>
      <c r="L18" s="84"/>
      <c r="M18" s="96" t="s">
        <v>220</v>
      </c>
      <c r="N18" s="128" t="s">
        <v>1428</v>
      </c>
      <c r="O18" s="82" t="s">
        <v>1427</v>
      </c>
      <c r="P18" s="95" t="s">
        <v>0</v>
      </c>
    </row>
    <row r="19" spans="1:16" ht="36" x14ac:dyDescent="0.2">
      <c r="A19" s="100" t="s">
        <v>1426</v>
      </c>
      <c r="B19" s="82" t="s">
        <v>11</v>
      </c>
      <c r="C19" s="90" t="s">
        <v>1425</v>
      </c>
      <c r="D19" s="89">
        <v>6</v>
      </c>
      <c r="E19" s="87">
        <v>2333.88</v>
      </c>
      <c r="F19" s="86">
        <v>490.11</v>
      </c>
      <c r="G19" s="88">
        <v>43679</v>
      </c>
      <c r="H19" s="87">
        <v>2322.31</v>
      </c>
      <c r="I19" s="86">
        <v>487.69</v>
      </c>
      <c r="J19" s="97" t="s">
        <v>29</v>
      </c>
      <c r="K19" s="82"/>
      <c r="L19" s="84"/>
      <c r="M19" s="96" t="s">
        <v>220</v>
      </c>
      <c r="N19" s="34" t="s">
        <v>1424</v>
      </c>
      <c r="O19" s="82" t="s">
        <v>1423</v>
      </c>
      <c r="P19" s="95" t="s">
        <v>0</v>
      </c>
    </row>
    <row r="20" spans="1:16" ht="24" x14ac:dyDescent="0.2">
      <c r="A20" s="100" t="s">
        <v>1422</v>
      </c>
      <c r="B20" s="82" t="s">
        <v>11</v>
      </c>
      <c r="C20" s="90" t="s">
        <v>1421</v>
      </c>
      <c r="D20" s="107">
        <v>1</v>
      </c>
      <c r="E20" s="87">
        <v>300</v>
      </c>
      <c r="F20" s="86">
        <v>63</v>
      </c>
      <c r="G20" s="88">
        <v>43679</v>
      </c>
      <c r="H20" s="87">
        <v>300</v>
      </c>
      <c r="I20" s="86">
        <v>63</v>
      </c>
      <c r="J20" s="85" t="s">
        <v>29</v>
      </c>
      <c r="K20" s="82"/>
      <c r="L20" s="84"/>
      <c r="M20" s="82" t="s">
        <v>220</v>
      </c>
      <c r="N20" s="128" t="s">
        <v>1414</v>
      </c>
      <c r="O20" s="82" t="s">
        <v>1413</v>
      </c>
      <c r="P20" s="81" t="s">
        <v>0</v>
      </c>
    </row>
    <row r="21" spans="1:16" ht="24" x14ac:dyDescent="0.2">
      <c r="A21" s="100" t="s">
        <v>1420</v>
      </c>
      <c r="B21" s="82" t="s">
        <v>11</v>
      </c>
      <c r="C21" s="90" t="s">
        <v>1419</v>
      </c>
      <c r="D21" s="107">
        <v>1</v>
      </c>
      <c r="E21" s="99">
        <v>450</v>
      </c>
      <c r="F21" s="86">
        <v>94.5</v>
      </c>
      <c r="G21" s="88">
        <v>43690</v>
      </c>
      <c r="H21" s="99">
        <v>450</v>
      </c>
      <c r="I21" s="86">
        <v>94.5</v>
      </c>
      <c r="J21" s="85" t="s">
        <v>29</v>
      </c>
      <c r="K21" s="82"/>
      <c r="L21" s="84"/>
      <c r="M21" s="82" t="s">
        <v>220</v>
      </c>
      <c r="N21" s="128" t="s">
        <v>1414</v>
      </c>
      <c r="O21" s="82" t="s">
        <v>1413</v>
      </c>
      <c r="P21" s="81" t="s">
        <v>0</v>
      </c>
    </row>
    <row r="22" spans="1:16" ht="24" x14ac:dyDescent="0.2">
      <c r="A22" s="100" t="s">
        <v>1418</v>
      </c>
      <c r="B22" s="82" t="s">
        <v>11</v>
      </c>
      <c r="C22" s="90" t="s">
        <v>1417</v>
      </c>
      <c r="D22" s="107">
        <v>1</v>
      </c>
      <c r="E22" s="87">
        <v>350</v>
      </c>
      <c r="F22" s="86">
        <v>73.5</v>
      </c>
      <c r="G22" s="88">
        <v>43690</v>
      </c>
      <c r="H22" s="87">
        <v>350</v>
      </c>
      <c r="I22" s="86">
        <v>73.5</v>
      </c>
      <c r="J22" s="85" t="s">
        <v>29</v>
      </c>
      <c r="K22" s="82"/>
      <c r="L22" s="84"/>
      <c r="M22" s="82" t="s">
        <v>220</v>
      </c>
      <c r="N22" s="128" t="s">
        <v>1414</v>
      </c>
      <c r="O22" s="82" t="s">
        <v>1413</v>
      </c>
      <c r="P22" s="81" t="s">
        <v>0</v>
      </c>
    </row>
    <row r="23" spans="1:16" ht="24" x14ac:dyDescent="0.2">
      <c r="A23" s="100" t="s">
        <v>1416</v>
      </c>
      <c r="B23" s="82" t="s">
        <v>11</v>
      </c>
      <c r="C23" s="90" t="s">
        <v>1415</v>
      </c>
      <c r="D23" s="107">
        <v>1</v>
      </c>
      <c r="E23" s="87">
        <v>371.9</v>
      </c>
      <c r="F23" s="86">
        <v>78.099999999999994</v>
      </c>
      <c r="G23" s="88">
        <v>43726</v>
      </c>
      <c r="H23" s="87">
        <v>350</v>
      </c>
      <c r="I23" s="86">
        <v>73.5</v>
      </c>
      <c r="J23" s="85" t="s">
        <v>29</v>
      </c>
      <c r="K23" s="82"/>
      <c r="L23" s="84"/>
      <c r="M23" s="82" t="s">
        <v>220</v>
      </c>
      <c r="N23" s="128" t="s">
        <v>1414</v>
      </c>
      <c r="O23" s="82" t="s">
        <v>1413</v>
      </c>
      <c r="P23" s="81" t="s">
        <v>0</v>
      </c>
    </row>
    <row r="24" spans="1:16" x14ac:dyDescent="0.2">
      <c r="A24" s="100" t="s">
        <v>1412</v>
      </c>
      <c r="B24" s="82" t="s">
        <v>11</v>
      </c>
      <c r="C24" s="90" t="s">
        <v>1411</v>
      </c>
      <c r="D24" s="107">
        <v>1</v>
      </c>
      <c r="E24" s="87">
        <v>2365</v>
      </c>
      <c r="F24" s="86">
        <v>496.65</v>
      </c>
      <c r="G24" s="88">
        <v>43648</v>
      </c>
      <c r="H24" s="87">
        <v>2365</v>
      </c>
      <c r="I24" s="86">
        <v>496.65</v>
      </c>
      <c r="J24" s="85" t="s">
        <v>29</v>
      </c>
      <c r="K24" s="82"/>
      <c r="L24" s="84"/>
      <c r="M24" s="82" t="s">
        <v>29</v>
      </c>
      <c r="N24" s="34" t="s">
        <v>1410</v>
      </c>
      <c r="O24" s="82" t="s">
        <v>1409</v>
      </c>
      <c r="P24" s="81" t="s">
        <v>0</v>
      </c>
    </row>
    <row r="25" spans="1:16" ht="36" x14ac:dyDescent="0.2">
      <c r="A25" s="100" t="s">
        <v>1408</v>
      </c>
      <c r="B25" s="82" t="s">
        <v>11</v>
      </c>
      <c r="C25" s="90" t="s">
        <v>1407</v>
      </c>
      <c r="D25" s="107">
        <v>1</v>
      </c>
      <c r="E25" s="87">
        <v>1900</v>
      </c>
      <c r="F25" s="86">
        <v>399</v>
      </c>
      <c r="G25" s="88">
        <v>43651</v>
      </c>
      <c r="H25" s="87">
        <v>1900</v>
      </c>
      <c r="I25" s="86">
        <v>399</v>
      </c>
      <c r="J25" s="85" t="s">
        <v>29</v>
      </c>
      <c r="K25" s="82"/>
      <c r="L25" s="84"/>
      <c r="M25" s="82" t="s">
        <v>220</v>
      </c>
      <c r="N25" s="34" t="s">
        <v>1406</v>
      </c>
      <c r="O25" s="82" t="s">
        <v>1405</v>
      </c>
      <c r="P25" s="81" t="s">
        <v>0</v>
      </c>
    </row>
    <row r="26" spans="1:16" ht="24" x14ac:dyDescent="0.2">
      <c r="A26" s="100" t="s">
        <v>1404</v>
      </c>
      <c r="B26" s="82" t="s">
        <v>11</v>
      </c>
      <c r="C26" s="90" t="s">
        <v>1403</v>
      </c>
      <c r="D26" s="107">
        <v>1</v>
      </c>
      <c r="E26" s="87">
        <v>900</v>
      </c>
      <c r="F26" s="86">
        <v>0</v>
      </c>
      <c r="G26" s="88">
        <v>43655</v>
      </c>
      <c r="H26" s="87">
        <v>900</v>
      </c>
      <c r="I26" s="86">
        <v>0</v>
      </c>
      <c r="J26" s="85" t="s">
        <v>29</v>
      </c>
      <c r="K26" s="82"/>
      <c r="L26" s="84"/>
      <c r="M26" s="82" t="s">
        <v>220</v>
      </c>
      <c r="N26" s="34" t="s">
        <v>1402</v>
      </c>
      <c r="O26" s="82" t="s">
        <v>1401</v>
      </c>
      <c r="P26" s="81" t="s">
        <v>0</v>
      </c>
    </row>
    <row r="27" spans="1:16" ht="24" x14ac:dyDescent="0.2">
      <c r="A27" s="100" t="s">
        <v>1399</v>
      </c>
      <c r="B27" s="82" t="s">
        <v>11</v>
      </c>
      <c r="C27" s="90" t="s">
        <v>1400</v>
      </c>
      <c r="D27" s="107">
        <v>2</v>
      </c>
      <c r="E27" s="87">
        <v>1560.8595041322315</v>
      </c>
      <c r="F27" s="86">
        <v>327.78049586776859</v>
      </c>
      <c r="G27" s="88">
        <v>43651</v>
      </c>
      <c r="H27" s="87">
        <v>1560.8595041322315</v>
      </c>
      <c r="I27" s="86">
        <v>327.78049586776859</v>
      </c>
      <c r="J27" s="85" t="s">
        <v>29</v>
      </c>
      <c r="K27" s="82"/>
      <c r="L27" s="84"/>
      <c r="M27" s="82" t="s">
        <v>29</v>
      </c>
      <c r="N27" s="34" t="s">
        <v>1397</v>
      </c>
      <c r="O27" s="82" t="s">
        <v>1396</v>
      </c>
      <c r="P27" s="81" t="s">
        <v>313</v>
      </c>
    </row>
    <row r="28" spans="1:16" ht="24" x14ac:dyDescent="0.2">
      <c r="A28" s="100" t="s">
        <v>1399</v>
      </c>
      <c r="B28" s="82" t="s">
        <v>11</v>
      </c>
      <c r="C28" s="90" t="s">
        <v>1398</v>
      </c>
      <c r="D28" s="107">
        <v>3</v>
      </c>
      <c r="E28" s="87">
        <v>3437.4876033057849</v>
      </c>
      <c r="F28" s="86">
        <v>721.8723966942149</v>
      </c>
      <c r="G28" s="88">
        <v>43651</v>
      </c>
      <c r="H28" s="87">
        <v>3437.4876033057849</v>
      </c>
      <c r="I28" s="86">
        <v>721.8723966942149</v>
      </c>
      <c r="J28" s="85" t="s">
        <v>29</v>
      </c>
      <c r="K28" s="82"/>
      <c r="L28" s="84"/>
      <c r="M28" s="82" t="s">
        <v>29</v>
      </c>
      <c r="N28" s="128" t="s">
        <v>1397</v>
      </c>
      <c r="O28" s="82" t="s">
        <v>1396</v>
      </c>
      <c r="P28" s="81" t="s">
        <v>313</v>
      </c>
    </row>
    <row r="29" spans="1:16" ht="36" x14ac:dyDescent="0.2">
      <c r="A29" s="100" t="s">
        <v>1395</v>
      </c>
      <c r="B29" s="82" t="s">
        <v>11</v>
      </c>
      <c r="C29" s="90" t="s">
        <v>1394</v>
      </c>
      <c r="D29" s="107">
        <v>1</v>
      </c>
      <c r="E29" s="87">
        <v>4750</v>
      </c>
      <c r="F29" s="86">
        <v>997.5</v>
      </c>
      <c r="G29" s="88">
        <v>43656</v>
      </c>
      <c r="H29" s="87">
        <v>4750</v>
      </c>
      <c r="I29" s="86">
        <v>997.5</v>
      </c>
      <c r="J29" s="85" t="s">
        <v>29</v>
      </c>
      <c r="K29" s="82"/>
      <c r="L29" s="84"/>
      <c r="M29" s="82" t="s">
        <v>29</v>
      </c>
      <c r="N29" s="128" t="s">
        <v>1393</v>
      </c>
      <c r="O29" s="82" t="s">
        <v>1392</v>
      </c>
      <c r="P29" s="81" t="s">
        <v>313</v>
      </c>
    </row>
    <row r="30" spans="1:16" ht="36" x14ac:dyDescent="0.2">
      <c r="A30" s="100" t="s">
        <v>1390</v>
      </c>
      <c r="B30" s="82" t="s">
        <v>11</v>
      </c>
      <c r="C30" s="90" t="s">
        <v>1391</v>
      </c>
      <c r="D30" s="107">
        <v>1</v>
      </c>
      <c r="E30" s="87">
        <v>583.33057851239676</v>
      </c>
      <c r="F30" s="86">
        <v>122.49942148760331</v>
      </c>
      <c r="G30" s="88">
        <v>43668</v>
      </c>
      <c r="H30" s="87">
        <v>583.33057851239676</v>
      </c>
      <c r="I30" s="86">
        <v>122.49942148760331</v>
      </c>
      <c r="J30" s="85" t="s">
        <v>29</v>
      </c>
      <c r="K30" s="82"/>
      <c r="L30" s="84"/>
      <c r="M30" s="82" t="s">
        <v>29</v>
      </c>
      <c r="N30" s="128" t="s">
        <v>1388</v>
      </c>
      <c r="O30" s="82" t="s">
        <v>1387</v>
      </c>
      <c r="P30" s="81" t="s">
        <v>313</v>
      </c>
    </row>
    <row r="31" spans="1:16" ht="36" x14ac:dyDescent="0.2">
      <c r="A31" s="100" t="s">
        <v>1390</v>
      </c>
      <c r="B31" s="82" t="s">
        <v>11</v>
      </c>
      <c r="C31" s="90" t="s">
        <v>1389</v>
      </c>
      <c r="D31" s="107">
        <v>1</v>
      </c>
      <c r="E31" s="87">
        <v>583.33057851239676</v>
      </c>
      <c r="F31" s="87">
        <v>122.49942148760331</v>
      </c>
      <c r="G31" s="88">
        <v>43668</v>
      </c>
      <c r="H31" s="87">
        <v>583.33057851239676</v>
      </c>
      <c r="I31" s="87">
        <v>122.49942148760331</v>
      </c>
      <c r="J31" s="85" t="s">
        <v>29</v>
      </c>
      <c r="K31" s="82"/>
      <c r="L31" s="84"/>
      <c r="M31" s="82" t="s">
        <v>29</v>
      </c>
      <c r="N31" s="128" t="s">
        <v>1388</v>
      </c>
      <c r="O31" s="82" t="s">
        <v>1387</v>
      </c>
      <c r="P31" s="81" t="s">
        <v>313</v>
      </c>
    </row>
    <row r="32" spans="1:16" ht="48" x14ac:dyDescent="0.2">
      <c r="A32" s="100" t="s">
        <v>1386</v>
      </c>
      <c r="B32" s="82" t="s">
        <v>11</v>
      </c>
      <c r="C32" s="90" t="s">
        <v>1376</v>
      </c>
      <c r="D32" s="107">
        <v>1</v>
      </c>
      <c r="E32" s="87">
        <v>9859.9586776859505</v>
      </c>
      <c r="F32" s="86">
        <v>2070.5913223140487</v>
      </c>
      <c r="G32" s="88">
        <v>43658</v>
      </c>
      <c r="H32" s="87">
        <v>9859.9586776859505</v>
      </c>
      <c r="I32" s="86">
        <v>2070.5913223140487</v>
      </c>
      <c r="J32" s="85" t="s">
        <v>29</v>
      </c>
      <c r="K32" s="82"/>
      <c r="L32" s="84"/>
      <c r="M32" s="82" t="s">
        <v>29</v>
      </c>
      <c r="N32" s="128" t="s">
        <v>1375</v>
      </c>
      <c r="O32" s="133" t="s">
        <v>1374</v>
      </c>
      <c r="P32" s="81" t="s">
        <v>313</v>
      </c>
    </row>
    <row r="33" spans="1:16" ht="24" x14ac:dyDescent="0.2">
      <c r="A33" s="100" t="s">
        <v>1385</v>
      </c>
      <c r="B33" s="82" t="s">
        <v>16</v>
      </c>
      <c r="C33" s="90" t="s">
        <v>1384</v>
      </c>
      <c r="D33" s="107">
        <v>12</v>
      </c>
      <c r="E33" s="87">
        <v>1560</v>
      </c>
      <c r="F33" s="86">
        <v>327.59999999999997</v>
      </c>
      <c r="G33" s="88">
        <v>43670</v>
      </c>
      <c r="H33" s="87">
        <v>1560</v>
      </c>
      <c r="I33" s="87">
        <v>327.59999999999997</v>
      </c>
      <c r="J33" s="85" t="s">
        <v>29</v>
      </c>
      <c r="K33" s="82"/>
      <c r="L33" s="84"/>
      <c r="M33" s="82" t="s">
        <v>29</v>
      </c>
      <c r="N33" s="128" t="s">
        <v>1383</v>
      </c>
      <c r="O33" s="133" t="s">
        <v>1382</v>
      </c>
      <c r="P33" s="81" t="s">
        <v>313</v>
      </c>
    </row>
    <row r="34" spans="1:16" ht="41.1" customHeight="1" x14ac:dyDescent="0.2">
      <c r="A34" s="100" t="s">
        <v>1381</v>
      </c>
      <c r="B34" s="82" t="s">
        <v>16</v>
      </c>
      <c r="C34" s="90" t="s">
        <v>1380</v>
      </c>
      <c r="D34" s="107">
        <v>12</v>
      </c>
      <c r="E34" s="87">
        <v>4399.3471074380168</v>
      </c>
      <c r="F34" s="86">
        <v>923.86289256198347</v>
      </c>
      <c r="G34" s="88">
        <v>43672</v>
      </c>
      <c r="H34" s="87">
        <v>4399.3471074380168</v>
      </c>
      <c r="I34" s="86">
        <v>923.86289256198347</v>
      </c>
      <c r="J34" s="85" t="s">
        <v>29</v>
      </c>
      <c r="K34" s="82"/>
      <c r="L34" s="84"/>
      <c r="M34" s="82" t="s">
        <v>29</v>
      </c>
      <c r="N34" s="128" t="s">
        <v>1379</v>
      </c>
      <c r="O34" s="132" t="s">
        <v>1378</v>
      </c>
      <c r="P34" s="81" t="s">
        <v>313</v>
      </c>
    </row>
    <row r="35" spans="1:16" ht="48" x14ac:dyDescent="0.2">
      <c r="A35" s="100" t="s">
        <v>1377</v>
      </c>
      <c r="B35" s="82" t="s">
        <v>11</v>
      </c>
      <c r="C35" s="90" t="s">
        <v>1376</v>
      </c>
      <c r="D35" s="107">
        <v>1</v>
      </c>
      <c r="E35" s="87">
        <v>14789.942148760332</v>
      </c>
      <c r="F35" s="86">
        <v>3105.8878512396695</v>
      </c>
      <c r="G35" s="88">
        <v>43665</v>
      </c>
      <c r="H35" s="87">
        <v>14789.942148760332</v>
      </c>
      <c r="I35" s="86">
        <v>3105.8878512396695</v>
      </c>
      <c r="J35" s="85" t="s">
        <v>29</v>
      </c>
      <c r="K35" s="82"/>
      <c r="L35" s="84"/>
      <c r="M35" s="82" t="s">
        <v>29</v>
      </c>
      <c r="N35" s="128" t="s">
        <v>1375</v>
      </c>
      <c r="O35" s="133" t="s">
        <v>1374</v>
      </c>
      <c r="P35" s="81" t="s">
        <v>313</v>
      </c>
    </row>
    <row r="36" spans="1:16" x14ac:dyDescent="0.2">
      <c r="A36" s="100" t="s">
        <v>1373</v>
      </c>
      <c r="B36" s="82" t="s">
        <v>16</v>
      </c>
      <c r="C36" s="90" t="s">
        <v>1372</v>
      </c>
      <c r="D36" s="107">
        <v>1</v>
      </c>
      <c r="E36" s="87">
        <v>9.6033057851239665</v>
      </c>
      <c r="F36" s="86">
        <v>2.0166942148760327</v>
      </c>
      <c r="G36" s="88">
        <v>43713</v>
      </c>
      <c r="H36" s="87">
        <v>9.6033057851239665</v>
      </c>
      <c r="I36" s="86">
        <v>2.0166942148760327</v>
      </c>
      <c r="J36" s="85" t="s">
        <v>29</v>
      </c>
      <c r="K36" s="82"/>
      <c r="L36" s="84"/>
      <c r="M36" s="82" t="s">
        <v>29</v>
      </c>
      <c r="N36" s="128" t="s">
        <v>1354</v>
      </c>
      <c r="O36" s="132" t="s">
        <v>1353</v>
      </c>
      <c r="P36" s="81" t="s">
        <v>313</v>
      </c>
    </row>
    <row r="37" spans="1:16" ht="36" x14ac:dyDescent="0.2">
      <c r="A37" s="100" t="s">
        <v>1371</v>
      </c>
      <c r="B37" s="82" t="s">
        <v>16</v>
      </c>
      <c r="C37" s="90" t="s">
        <v>1370</v>
      </c>
      <c r="D37" s="107">
        <v>1</v>
      </c>
      <c r="E37" s="87">
        <v>46.148760330578519</v>
      </c>
      <c r="F37" s="86">
        <v>9.6912396694214884</v>
      </c>
      <c r="G37" s="88">
        <v>43718</v>
      </c>
      <c r="H37" s="87">
        <v>46.148760330578519</v>
      </c>
      <c r="I37" s="86">
        <v>9.6912396694214884</v>
      </c>
      <c r="J37" s="85" t="s">
        <v>29</v>
      </c>
      <c r="K37" s="82"/>
      <c r="L37" s="84"/>
      <c r="M37" s="82" t="s">
        <v>29</v>
      </c>
      <c r="N37" s="128" t="s">
        <v>1350</v>
      </c>
      <c r="O37" s="132" t="s">
        <v>1349</v>
      </c>
      <c r="P37" s="81" t="s">
        <v>313</v>
      </c>
    </row>
    <row r="38" spans="1:16" ht="24" x14ac:dyDescent="0.2">
      <c r="A38" s="127" t="s">
        <v>1369</v>
      </c>
      <c r="B38" s="92" t="s">
        <v>11</v>
      </c>
      <c r="C38" s="93" t="s">
        <v>1368</v>
      </c>
      <c r="D38" s="126">
        <v>3</v>
      </c>
      <c r="E38" s="125">
        <v>267.95041322314052</v>
      </c>
      <c r="F38" s="124">
        <v>56.269586776859512</v>
      </c>
      <c r="G38" s="88">
        <v>43718</v>
      </c>
      <c r="H38" s="125">
        <v>267.95041322314052</v>
      </c>
      <c r="I38" s="124">
        <v>56.269586776859512</v>
      </c>
      <c r="J38" s="123" t="s">
        <v>29</v>
      </c>
      <c r="K38" s="92"/>
      <c r="L38" s="122"/>
      <c r="M38" s="92" t="s">
        <v>29</v>
      </c>
      <c r="N38" s="121" t="s">
        <v>1367</v>
      </c>
      <c r="O38" s="92" t="s">
        <v>1366</v>
      </c>
      <c r="P38" s="81" t="s">
        <v>1365</v>
      </c>
    </row>
    <row r="39" spans="1:16" ht="24" x14ac:dyDescent="0.2">
      <c r="A39" s="127" t="s">
        <v>1364</v>
      </c>
      <c r="B39" s="92" t="s">
        <v>16</v>
      </c>
      <c r="C39" s="93" t="s">
        <v>1363</v>
      </c>
      <c r="D39" s="126">
        <v>1</v>
      </c>
      <c r="E39" s="125">
        <v>405</v>
      </c>
      <c r="F39" s="124">
        <v>85.050000000000011</v>
      </c>
      <c r="G39" s="88">
        <v>43718</v>
      </c>
      <c r="H39" s="125">
        <v>405</v>
      </c>
      <c r="I39" s="124">
        <v>85.050000000000011</v>
      </c>
      <c r="J39" s="123" t="s">
        <v>29</v>
      </c>
      <c r="K39" s="92"/>
      <c r="L39" s="122"/>
      <c r="M39" s="92" t="s">
        <v>29</v>
      </c>
      <c r="N39" s="121" t="s">
        <v>1350</v>
      </c>
      <c r="O39" s="92" t="s">
        <v>1349</v>
      </c>
      <c r="P39" s="81" t="s">
        <v>313</v>
      </c>
    </row>
    <row r="40" spans="1:16" ht="24" x14ac:dyDescent="0.2">
      <c r="A40" s="127" t="s">
        <v>1362</v>
      </c>
      <c r="B40" s="92" t="s">
        <v>16</v>
      </c>
      <c r="C40" s="93" t="s">
        <v>1361</v>
      </c>
      <c r="D40" s="126">
        <v>1</v>
      </c>
      <c r="E40" s="125">
        <v>1110</v>
      </c>
      <c r="F40" s="124">
        <v>233.1</v>
      </c>
      <c r="G40" s="88">
        <v>43718</v>
      </c>
      <c r="H40" s="125">
        <v>1110</v>
      </c>
      <c r="I40" s="124">
        <v>233.1</v>
      </c>
      <c r="J40" s="123" t="s">
        <v>29</v>
      </c>
      <c r="K40" s="92"/>
      <c r="L40" s="122"/>
      <c r="M40" s="92" t="s">
        <v>29</v>
      </c>
      <c r="N40" s="121" t="s">
        <v>1360</v>
      </c>
      <c r="O40" s="92" t="s">
        <v>1359</v>
      </c>
      <c r="P40" s="81" t="s">
        <v>313</v>
      </c>
    </row>
    <row r="41" spans="1:16" x14ac:dyDescent="0.2">
      <c r="A41" s="127" t="s">
        <v>1358</v>
      </c>
      <c r="B41" s="92" t="s">
        <v>16</v>
      </c>
      <c r="C41" s="93" t="s">
        <v>1357</v>
      </c>
      <c r="D41" s="126">
        <v>1</v>
      </c>
      <c r="E41" s="125">
        <v>1500</v>
      </c>
      <c r="F41" s="124">
        <v>315</v>
      </c>
      <c r="G41" s="88">
        <v>43727</v>
      </c>
      <c r="H41" s="125">
        <v>1500</v>
      </c>
      <c r="I41" s="124">
        <v>315</v>
      </c>
      <c r="J41" s="123" t="s">
        <v>29</v>
      </c>
      <c r="K41" s="92"/>
      <c r="L41" s="122"/>
      <c r="M41" s="92" t="s">
        <v>29</v>
      </c>
      <c r="N41" s="121" t="s">
        <v>1336</v>
      </c>
      <c r="O41" s="92" t="s">
        <v>1335</v>
      </c>
      <c r="P41" s="81" t="s">
        <v>313</v>
      </c>
    </row>
    <row r="42" spans="1:16" ht="36" x14ac:dyDescent="0.2">
      <c r="A42" s="127" t="s">
        <v>1356</v>
      </c>
      <c r="B42" s="92" t="s">
        <v>16</v>
      </c>
      <c r="C42" s="93" t="s">
        <v>1355</v>
      </c>
      <c r="D42" s="126">
        <v>1</v>
      </c>
      <c r="E42" s="125">
        <v>78.669421487603302</v>
      </c>
      <c r="F42" s="124">
        <v>16.520578512396693</v>
      </c>
      <c r="G42" s="88">
        <v>43728</v>
      </c>
      <c r="H42" s="125">
        <v>78.669421487603302</v>
      </c>
      <c r="I42" s="124">
        <v>16.520578512396693</v>
      </c>
      <c r="J42" s="123" t="s">
        <v>29</v>
      </c>
      <c r="K42" s="92"/>
      <c r="L42" s="122"/>
      <c r="M42" s="92" t="s">
        <v>29</v>
      </c>
      <c r="N42" s="121" t="s">
        <v>1354</v>
      </c>
      <c r="O42" s="92" t="s">
        <v>1353</v>
      </c>
      <c r="P42" s="81" t="s">
        <v>313</v>
      </c>
    </row>
    <row r="43" spans="1:16" ht="24" x14ac:dyDescent="0.2">
      <c r="A43" s="127" t="s">
        <v>1352</v>
      </c>
      <c r="B43" s="92" t="s">
        <v>16</v>
      </c>
      <c r="C43" s="93" t="s">
        <v>1351</v>
      </c>
      <c r="D43" s="126">
        <v>1</v>
      </c>
      <c r="E43" s="125">
        <v>175.60330578512395</v>
      </c>
      <c r="F43" s="124">
        <v>36.876694214876032</v>
      </c>
      <c r="G43" s="88">
        <v>43734</v>
      </c>
      <c r="H43" s="125">
        <v>175.60330578512395</v>
      </c>
      <c r="I43" s="124">
        <v>36.876694214876032</v>
      </c>
      <c r="J43" s="123" t="s">
        <v>29</v>
      </c>
      <c r="K43" s="92"/>
      <c r="L43" s="122"/>
      <c r="M43" s="92" t="s">
        <v>29</v>
      </c>
      <c r="N43" s="121" t="s">
        <v>1350</v>
      </c>
      <c r="O43" s="92" t="s">
        <v>1349</v>
      </c>
      <c r="P43" s="81" t="s">
        <v>313</v>
      </c>
    </row>
    <row r="44" spans="1:16" ht="36" x14ac:dyDescent="0.2">
      <c r="A44" s="127" t="s">
        <v>1348</v>
      </c>
      <c r="B44" s="92" t="s">
        <v>11</v>
      </c>
      <c r="C44" s="93" t="s">
        <v>1347</v>
      </c>
      <c r="D44" s="126">
        <v>1</v>
      </c>
      <c r="E44" s="125">
        <v>11485.03305785124</v>
      </c>
      <c r="F44" s="124">
        <v>2411.8569421487591</v>
      </c>
      <c r="G44" s="88">
        <v>43665</v>
      </c>
      <c r="H44" s="125">
        <v>11485.03305785124</v>
      </c>
      <c r="I44" s="124">
        <v>2411.8569421487591</v>
      </c>
      <c r="J44" s="123" t="s">
        <v>29</v>
      </c>
      <c r="K44" s="92"/>
      <c r="L44" s="122"/>
      <c r="M44" s="92" t="s">
        <v>29</v>
      </c>
      <c r="N44" s="121" t="s">
        <v>1344</v>
      </c>
      <c r="O44" s="92" t="s">
        <v>1343</v>
      </c>
      <c r="P44" s="81" t="s">
        <v>313</v>
      </c>
    </row>
    <row r="45" spans="1:16" ht="36" x14ac:dyDescent="0.2">
      <c r="A45" s="127" t="s">
        <v>1346</v>
      </c>
      <c r="B45" s="92" t="s">
        <v>11</v>
      </c>
      <c r="C45" s="93" t="s">
        <v>1345</v>
      </c>
      <c r="D45" s="126">
        <v>1</v>
      </c>
      <c r="E45" s="125">
        <v>11485.03305785124</v>
      </c>
      <c r="F45" s="124">
        <v>2411.8569421487591</v>
      </c>
      <c r="G45" s="88">
        <v>43650</v>
      </c>
      <c r="H45" s="125">
        <v>11485.03305785124</v>
      </c>
      <c r="I45" s="124">
        <v>2411.8569421487591</v>
      </c>
      <c r="J45" s="123" t="s">
        <v>29</v>
      </c>
      <c r="K45" s="92"/>
      <c r="L45" s="122"/>
      <c r="M45" s="92" t="s">
        <v>29</v>
      </c>
      <c r="N45" s="121" t="s">
        <v>1344</v>
      </c>
      <c r="O45" s="92" t="s">
        <v>1343</v>
      </c>
      <c r="P45" s="81" t="s">
        <v>313</v>
      </c>
    </row>
    <row r="46" spans="1:16" ht="24" x14ac:dyDescent="0.2">
      <c r="A46" s="127" t="s">
        <v>1342</v>
      </c>
      <c r="B46" s="92" t="s">
        <v>11</v>
      </c>
      <c r="C46" s="93" t="s">
        <v>1341</v>
      </c>
      <c r="D46" s="126">
        <v>12</v>
      </c>
      <c r="E46" s="125">
        <v>5200</v>
      </c>
      <c r="F46" s="124">
        <v>1092</v>
      </c>
      <c r="G46" s="88">
        <v>43665</v>
      </c>
      <c r="H46" s="125">
        <v>5200</v>
      </c>
      <c r="I46" s="124">
        <v>1092</v>
      </c>
      <c r="J46" s="123" t="s">
        <v>29</v>
      </c>
      <c r="K46" s="92"/>
      <c r="L46" s="122"/>
      <c r="M46" s="92" t="s">
        <v>29</v>
      </c>
      <c r="N46" s="121" t="s">
        <v>1340</v>
      </c>
      <c r="O46" s="92" t="s">
        <v>1339</v>
      </c>
      <c r="P46" s="81" t="s">
        <v>313</v>
      </c>
    </row>
    <row r="47" spans="1:16" ht="24" x14ac:dyDescent="0.2">
      <c r="A47" s="127" t="s">
        <v>1338</v>
      </c>
      <c r="B47" s="92" t="s">
        <v>16</v>
      </c>
      <c r="C47" s="93" t="s">
        <v>1337</v>
      </c>
      <c r="D47" s="126">
        <v>1</v>
      </c>
      <c r="E47" s="125">
        <v>7500</v>
      </c>
      <c r="F47" s="124">
        <v>1575</v>
      </c>
      <c r="G47" s="88">
        <v>43672</v>
      </c>
      <c r="H47" s="125">
        <v>7500</v>
      </c>
      <c r="I47" s="124">
        <v>1575</v>
      </c>
      <c r="J47" s="123" t="s">
        <v>29</v>
      </c>
      <c r="K47" s="92"/>
      <c r="L47" s="122"/>
      <c r="M47" s="92" t="s">
        <v>220</v>
      </c>
      <c r="N47" s="121" t="s">
        <v>1336</v>
      </c>
      <c r="O47" s="92" t="s">
        <v>1335</v>
      </c>
      <c r="P47" s="81" t="s">
        <v>313</v>
      </c>
    </row>
    <row r="48" spans="1:16" x14ac:dyDescent="0.2">
      <c r="A48" s="131" t="s">
        <v>1334</v>
      </c>
      <c r="B48" s="92" t="s">
        <v>447</v>
      </c>
      <c r="C48" s="93" t="s">
        <v>1333</v>
      </c>
      <c r="D48" s="126">
        <v>1</v>
      </c>
      <c r="E48" s="125">
        <v>1846.02</v>
      </c>
      <c r="F48" s="124">
        <v>387.66</v>
      </c>
      <c r="G48" s="88">
        <v>43649</v>
      </c>
      <c r="H48" s="125">
        <v>1846.02</v>
      </c>
      <c r="I48" s="124">
        <v>387.66</v>
      </c>
      <c r="J48" s="123" t="s">
        <v>29</v>
      </c>
      <c r="K48" s="92"/>
      <c r="L48" s="122"/>
      <c r="M48" s="92" t="s">
        <v>29</v>
      </c>
      <c r="N48" s="121" t="s">
        <v>1332</v>
      </c>
      <c r="O48" s="92" t="s">
        <v>1331</v>
      </c>
      <c r="P48" s="81" t="s">
        <v>313</v>
      </c>
    </row>
    <row r="49" spans="1:16" ht="24" x14ac:dyDescent="0.2">
      <c r="A49" s="131" t="s">
        <v>1330</v>
      </c>
      <c r="B49" s="92" t="s">
        <v>447</v>
      </c>
      <c r="C49" s="93" t="s">
        <v>1287</v>
      </c>
      <c r="D49" s="126">
        <v>1</v>
      </c>
      <c r="E49" s="125">
        <v>38.07</v>
      </c>
      <c r="F49" s="124">
        <v>8</v>
      </c>
      <c r="G49" s="88">
        <v>43649</v>
      </c>
      <c r="H49" s="125">
        <v>38.07</v>
      </c>
      <c r="I49" s="124">
        <v>8</v>
      </c>
      <c r="J49" s="123" t="s">
        <v>29</v>
      </c>
      <c r="K49" s="92"/>
      <c r="L49" s="122"/>
      <c r="M49" s="92" t="s">
        <v>29</v>
      </c>
      <c r="N49" s="121" t="s">
        <v>541</v>
      </c>
      <c r="O49" s="92" t="s">
        <v>1286</v>
      </c>
      <c r="P49" s="81" t="s">
        <v>313</v>
      </c>
    </row>
    <row r="50" spans="1:16" x14ac:dyDescent="0.2">
      <c r="A50" s="131" t="s">
        <v>1329</v>
      </c>
      <c r="B50" s="92" t="s">
        <v>447</v>
      </c>
      <c r="C50" s="93" t="s">
        <v>1328</v>
      </c>
      <c r="D50" s="126">
        <v>1</v>
      </c>
      <c r="E50" s="125">
        <v>50</v>
      </c>
      <c r="F50" s="124">
        <v>10.5</v>
      </c>
      <c r="G50" s="88">
        <v>43649</v>
      </c>
      <c r="H50" s="125">
        <v>50</v>
      </c>
      <c r="I50" s="124">
        <v>10.5</v>
      </c>
      <c r="J50" s="123" t="s">
        <v>29</v>
      </c>
      <c r="K50" s="92"/>
      <c r="L50" s="122"/>
      <c r="M50" s="92" t="s">
        <v>29</v>
      </c>
      <c r="N50" s="121" t="s">
        <v>1327</v>
      </c>
      <c r="O50" s="92" t="s">
        <v>1326</v>
      </c>
      <c r="P50" s="81" t="s">
        <v>313</v>
      </c>
    </row>
    <row r="51" spans="1:16" x14ac:dyDescent="0.2">
      <c r="A51" s="131" t="s">
        <v>1325</v>
      </c>
      <c r="B51" s="92" t="s">
        <v>447</v>
      </c>
      <c r="C51" s="93" t="s">
        <v>1324</v>
      </c>
      <c r="D51" s="126">
        <v>1</v>
      </c>
      <c r="E51" s="125">
        <v>900</v>
      </c>
      <c r="F51" s="124">
        <v>0</v>
      </c>
      <c r="G51" s="88">
        <v>43670</v>
      </c>
      <c r="H51" s="125">
        <v>900</v>
      </c>
      <c r="I51" s="124">
        <v>0</v>
      </c>
      <c r="J51" s="123" t="s">
        <v>29</v>
      </c>
      <c r="K51" s="92"/>
      <c r="L51" s="122"/>
      <c r="M51" s="92" t="s">
        <v>29</v>
      </c>
      <c r="N51" s="121" t="s">
        <v>1323</v>
      </c>
      <c r="O51" s="92" t="s">
        <v>1322</v>
      </c>
      <c r="P51" s="81" t="s">
        <v>313</v>
      </c>
    </row>
    <row r="52" spans="1:16" ht="24" x14ac:dyDescent="0.2">
      <c r="A52" s="131" t="s">
        <v>1321</v>
      </c>
      <c r="B52" s="92" t="s">
        <v>447</v>
      </c>
      <c r="C52" s="93" t="s">
        <v>1320</v>
      </c>
      <c r="D52" s="126">
        <v>1</v>
      </c>
      <c r="E52" s="125">
        <v>2500</v>
      </c>
      <c r="F52" s="124">
        <v>0</v>
      </c>
      <c r="G52" s="88">
        <v>43676</v>
      </c>
      <c r="H52" s="125">
        <v>2500</v>
      </c>
      <c r="I52" s="124">
        <v>0</v>
      </c>
      <c r="J52" s="123" t="s">
        <v>29</v>
      </c>
      <c r="K52" s="92"/>
      <c r="L52" s="122"/>
      <c r="M52" s="92" t="s">
        <v>220</v>
      </c>
      <c r="N52" s="121" t="s">
        <v>1319</v>
      </c>
      <c r="O52" s="92" t="s">
        <v>1318</v>
      </c>
      <c r="P52" s="81" t="s">
        <v>313</v>
      </c>
    </row>
    <row r="53" spans="1:16" x14ac:dyDescent="0.2">
      <c r="A53" s="131" t="s">
        <v>1317</v>
      </c>
      <c r="B53" s="92" t="s">
        <v>447</v>
      </c>
      <c r="C53" s="93" t="s">
        <v>1302</v>
      </c>
      <c r="D53" s="126">
        <v>1</v>
      </c>
      <c r="E53" s="125">
        <v>720</v>
      </c>
      <c r="F53" s="124">
        <v>0</v>
      </c>
      <c r="G53" s="88">
        <v>43711</v>
      </c>
      <c r="H53" s="125">
        <v>720</v>
      </c>
      <c r="I53" s="124">
        <v>0</v>
      </c>
      <c r="J53" s="123" t="s">
        <v>29</v>
      </c>
      <c r="K53" s="92"/>
      <c r="L53" s="122"/>
      <c r="M53" s="92" t="s">
        <v>29</v>
      </c>
      <c r="N53" s="121" t="s">
        <v>1316</v>
      </c>
      <c r="O53" s="92" t="s">
        <v>1315</v>
      </c>
      <c r="P53" s="81" t="s">
        <v>313</v>
      </c>
    </row>
    <row r="54" spans="1:16" x14ac:dyDescent="0.2">
      <c r="A54" s="131" t="s">
        <v>1314</v>
      </c>
      <c r="B54" s="92" t="s">
        <v>447</v>
      </c>
      <c r="C54" s="93" t="s">
        <v>1302</v>
      </c>
      <c r="D54" s="126">
        <v>1</v>
      </c>
      <c r="E54" s="125">
        <v>270</v>
      </c>
      <c r="F54" s="124">
        <v>0</v>
      </c>
      <c r="G54" s="88">
        <v>43711</v>
      </c>
      <c r="H54" s="125">
        <v>270</v>
      </c>
      <c r="I54" s="124">
        <v>0</v>
      </c>
      <c r="J54" s="123" t="s">
        <v>29</v>
      </c>
      <c r="K54" s="92"/>
      <c r="L54" s="122"/>
      <c r="M54" s="92" t="s">
        <v>29</v>
      </c>
      <c r="N54" s="121" t="s">
        <v>1313</v>
      </c>
      <c r="O54" s="92" t="s">
        <v>1312</v>
      </c>
      <c r="P54" s="81" t="s">
        <v>313</v>
      </c>
    </row>
    <row r="55" spans="1:16" x14ac:dyDescent="0.2">
      <c r="A55" s="131" t="s">
        <v>1311</v>
      </c>
      <c r="B55" s="92" t="s">
        <v>447</v>
      </c>
      <c r="C55" s="93" t="s">
        <v>1304</v>
      </c>
      <c r="D55" s="126">
        <v>1</v>
      </c>
      <c r="E55" s="125">
        <v>720</v>
      </c>
      <c r="F55" s="124">
        <v>0</v>
      </c>
      <c r="G55" s="88">
        <v>43724</v>
      </c>
      <c r="H55" s="125">
        <v>720</v>
      </c>
      <c r="I55" s="124">
        <v>0</v>
      </c>
      <c r="J55" s="123" t="s">
        <v>29</v>
      </c>
      <c r="K55" s="92"/>
      <c r="L55" s="122"/>
      <c r="M55" s="92" t="s">
        <v>29</v>
      </c>
      <c r="N55" s="121" t="s">
        <v>1310</v>
      </c>
      <c r="O55" s="92" t="s">
        <v>1309</v>
      </c>
      <c r="P55" s="81" t="s">
        <v>313</v>
      </c>
    </row>
    <row r="56" spans="1:16" x14ac:dyDescent="0.2">
      <c r="A56" s="131" t="s">
        <v>1308</v>
      </c>
      <c r="B56" s="92" t="s">
        <v>447</v>
      </c>
      <c r="C56" s="93" t="s">
        <v>1307</v>
      </c>
      <c r="D56" s="126">
        <v>1</v>
      </c>
      <c r="E56" s="125">
        <v>4800</v>
      </c>
      <c r="F56" s="124">
        <v>0</v>
      </c>
      <c r="G56" s="88">
        <v>43731</v>
      </c>
      <c r="H56" s="125">
        <v>4800</v>
      </c>
      <c r="I56" s="124">
        <v>0</v>
      </c>
      <c r="J56" s="123" t="s">
        <v>29</v>
      </c>
      <c r="K56" s="92"/>
      <c r="L56" s="122"/>
      <c r="M56" s="92" t="s">
        <v>220</v>
      </c>
      <c r="N56" s="121" t="s">
        <v>1306</v>
      </c>
      <c r="O56" s="92" t="s">
        <v>1305</v>
      </c>
      <c r="P56" s="81" t="s">
        <v>313</v>
      </c>
    </row>
    <row r="57" spans="1:16" x14ac:dyDescent="0.2">
      <c r="A57" s="131" t="s">
        <v>1299</v>
      </c>
      <c r="B57" s="92" t="s">
        <v>447</v>
      </c>
      <c r="C57" s="93" t="s">
        <v>1304</v>
      </c>
      <c r="D57" s="126">
        <v>1</v>
      </c>
      <c r="E57" s="125">
        <v>450</v>
      </c>
      <c r="F57" s="124">
        <v>0</v>
      </c>
      <c r="G57" s="88">
        <v>43731</v>
      </c>
      <c r="H57" s="125">
        <v>450</v>
      </c>
      <c r="I57" s="124">
        <v>0</v>
      </c>
      <c r="J57" s="123" t="s">
        <v>29</v>
      </c>
      <c r="K57" s="92"/>
      <c r="L57" s="122"/>
      <c r="M57" s="92" t="s">
        <v>29</v>
      </c>
      <c r="N57" s="121" t="s">
        <v>1297</v>
      </c>
      <c r="O57" s="92" t="s">
        <v>1296</v>
      </c>
      <c r="P57" s="81" t="s">
        <v>313</v>
      </c>
    </row>
    <row r="58" spans="1:16" x14ac:dyDescent="0.2">
      <c r="A58" s="131" t="s">
        <v>1303</v>
      </c>
      <c r="B58" s="92" t="s">
        <v>447</v>
      </c>
      <c r="C58" s="93" t="s">
        <v>1302</v>
      </c>
      <c r="D58" s="126">
        <v>1</v>
      </c>
      <c r="E58" s="125">
        <v>450</v>
      </c>
      <c r="F58" s="124">
        <v>0</v>
      </c>
      <c r="G58" s="88">
        <v>43731</v>
      </c>
      <c r="H58" s="125">
        <v>450</v>
      </c>
      <c r="I58" s="124">
        <v>0</v>
      </c>
      <c r="J58" s="123" t="s">
        <v>29</v>
      </c>
      <c r="K58" s="92"/>
      <c r="L58" s="122"/>
      <c r="M58" s="92" t="s">
        <v>29</v>
      </c>
      <c r="N58" s="121" t="s">
        <v>1301</v>
      </c>
      <c r="O58" s="92" t="s">
        <v>1300</v>
      </c>
      <c r="P58" s="81" t="s">
        <v>313</v>
      </c>
    </row>
    <row r="59" spans="1:16" x14ac:dyDescent="0.2">
      <c r="A59" s="131" t="s">
        <v>1299</v>
      </c>
      <c r="B59" s="92" t="s">
        <v>447</v>
      </c>
      <c r="C59" s="93" t="s">
        <v>1298</v>
      </c>
      <c r="D59" s="126">
        <v>1</v>
      </c>
      <c r="E59" s="125">
        <v>450</v>
      </c>
      <c r="F59" s="124">
        <v>0</v>
      </c>
      <c r="G59" s="88">
        <v>43731</v>
      </c>
      <c r="H59" s="125">
        <v>450</v>
      </c>
      <c r="I59" s="124">
        <v>0</v>
      </c>
      <c r="J59" s="123" t="s">
        <v>29</v>
      </c>
      <c r="K59" s="92"/>
      <c r="L59" s="122"/>
      <c r="M59" s="92" t="s">
        <v>29</v>
      </c>
      <c r="N59" s="121" t="s">
        <v>1297</v>
      </c>
      <c r="O59" s="92" t="s">
        <v>1296</v>
      </c>
      <c r="P59" s="81" t="s">
        <v>313</v>
      </c>
    </row>
    <row r="60" spans="1:16" x14ac:dyDescent="0.2">
      <c r="A60" s="131" t="s">
        <v>1295</v>
      </c>
      <c r="B60" s="92" t="s">
        <v>16</v>
      </c>
      <c r="C60" s="93" t="s">
        <v>1294</v>
      </c>
      <c r="D60" s="126">
        <v>1</v>
      </c>
      <c r="E60" s="125">
        <v>373.2</v>
      </c>
      <c r="F60" s="124">
        <v>78.37</v>
      </c>
      <c r="G60" s="88">
        <v>43657</v>
      </c>
      <c r="H60" s="125">
        <v>373.2</v>
      </c>
      <c r="I60" s="124">
        <v>78.37</v>
      </c>
      <c r="J60" s="123" t="s">
        <v>29</v>
      </c>
      <c r="K60" s="92"/>
      <c r="L60" s="122"/>
      <c r="M60" s="92" t="s">
        <v>29</v>
      </c>
      <c r="N60" s="121" t="s">
        <v>1293</v>
      </c>
      <c r="O60" s="92" t="s">
        <v>1292</v>
      </c>
      <c r="P60" s="81" t="s">
        <v>202</v>
      </c>
    </row>
    <row r="61" spans="1:16" x14ac:dyDescent="0.2">
      <c r="A61" s="131" t="s">
        <v>1291</v>
      </c>
      <c r="B61" s="92" t="s">
        <v>16</v>
      </c>
      <c r="C61" s="93" t="s">
        <v>1290</v>
      </c>
      <c r="D61" s="126">
        <v>1</v>
      </c>
      <c r="E61" s="125">
        <v>22.4</v>
      </c>
      <c r="F61" s="124">
        <v>4.7</v>
      </c>
      <c r="G61" s="88">
        <v>43711</v>
      </c>
      <c r="H61" s="125">
        <v>22.4</v>
      </c>
      <c r="I61" s="124">
        <v>4.7</v>
      </c>
      <c r="J61" s="123" t="s">
        <v>29</v>
      </c>
      <c r="K61" s="92"/>
      <c r="L61" s="122"/>
      <c r="M61" s="92" t="s">
        <v>29</v>
      </c>
      <c r="N61" s="121" t="s">
        <v>53</v>
      </c>
      <c r="O61" s="92" t="s">
        <v>1289</v>
      </c>
      <c r="P61" s="81" t="s">
        <v>202</v>
      </c>
    </row>
    <row r="62" spans="1:16" ht="24" x14ac:dyDescent="0.2">
      <c r="A62" s="131" t="s">
        <v>1288</v>
      </c>
      <c r="B62" s="92" t="s">
        <v>447</v>
      </c>
      <c r="C62" s="93" t="s">
        <v>1287</v>
      </c>
      <c r="D62" s="126">
        <v>1</v>
      </c>
      <c r="E62" s="125">
        <v>801.43</v>
      </c>
      <c r="F62" s="124">
        <v>168.3</v>
      </c>
      <c r="G62" s="88">
        <v>43714</v>
      </c>
      <c r="H62" s="125">
        <v>801.43</v>
      </c>
      <c r="I62" s="124">
        <v>168.3</v>
      </c>
      <c r="J62" s="123" t="s">
        <v>29</v>
      </c>
      <c r="K62" s="92"/>
      <c r="L62" s="122"/>
      <c r="M62" s="92" t="s">
        <v>29</v>
      </c>
      <c r="N62" s="121" t="s">
        <v>541</v>
      </c>
      <c r="O62" s="92" t="s">
        <v>1286</v>
      </c>
      <c r="P62" s="81" t="s">
        <v>202</v>
      </c>
    </row>
    <row r="63" spans="1:16" x14ac:dyDescent="0.2">
      <c r="A63" s="131" t="s">
        <v>1285</v>
      </c>
      <c r="B63" s="92" t="s">
        <v>16</v>
      </c>
      <c r="C63" s="93" t="s">
        <v>1284</v>
      </c>
      <c r="D63" s="126">
        <v>1</v>
      </c>
      <c r="E63" s="125">
        <v>320</v>
      </c>
      <c r="F63" s="124">
        <v>67.2</v>
      </c>
      <c r="G63" s="88">
        <v>43720</v>
      </c>
      <c r="H63" s="125">
        <v>320</v>
      </c>
      <c r="I63" s="124">
        <v>67.2</v>
      </c>
      <c r="J63" s="123" t="s">
        <v>29</v>
      </c>
      <c r="K63" s="92"/>
      <c r="L63" s="122"/>
      <c r="M63" s="92" t="s">
        <v>29</v>
      </c>
      <c r="N63" s="121" t="s">
        <v>117</v>
      </c>
      <c r="O63" s="92" t="s">
        <v>92</v>
      </c>
      <c r="P63" s="120" t="s">
        <v>202</v>
      </c>
    </row>
    <row r="64" spans="1:16" x14ac:dyDescent="0.2">
      <c r="A64" s="131" t="s">
        <v>1283</v>
      </c>
      <c r="B64" s="92" t="s">
        <v>447</v>
      </c>
      <c r="C64" s="93" t="s">
        <v>1282</v>
      </c>
      <c r="D64" s="126">
        <v>1</v>
      </c>
      <c r="E64" s="125">
        <v>1238.25</v>
      </c>
      <c r="F64" s="124">
        <v>260.02999999999997</v>
      </c>
      <c r="G64" s="88">
        <v>43717</v>
      </c>
      <c r="H64" s="125">
        <v>1238.25</v>
      </c>
      <c r="I64" s="124">
        <v>260.02999999999997</v>
      </c>
      <c r="J64" s="123" t="s">
        <v>29</v>
      </c>
      <c r="K64" s="92"/>
      <c r="L64" s="122"/>
      <c r="M64" s="92" t="s">
        <v>29</v>
      </c>
      <c r="N64" s="121" t="s">
        <v>1281</v>
      </c>
      <c r="O64" s="92" t="s">
        <v>1280</v>
      </c>
      <c r="P64" s="120" t="s">
        <v>202</v>
      </c>
    </row>
    <row r="65" spans="1:16" x14ac:dyDescent="0.2">
      <c r="A65" s="127" t="s">
        <v>1279</v>
      </c>
      <c r="B65" s="92" t="s">
        <v>447</v>
      </c>
      <c r="C65" s="93" t="s">
        <v>1278</v>
      </c>
      <c r="D65" s="126">
        <v>9</v>
      </c>
      <c r="E65" s="125">
        <v>3785.95</v>
      </c>
      <c r="F65" s="124">
        <v>795.05</v>
      </c>
      <c r="G65" s="88">
        <v>43656</v>
      </c>
      <c r="H65" s="125">
        <v>3785.95</v>
      </c>
      <c r="I65" s="124">
        <v>795.05</v>
      </c>
      <c r="J65" s="123" t="s">
        <v>29</v>
      </c>
      <c r="K65" s="92"/>
      <c r="L65" s="122"/>
      <c r="M65" s="92" t="s">
        <v>29</v>
      </c>
      <c r="N65" s="121" t="s">
        <v>1277</v>
      </c>
      <c r="O65" s="92" t="s">
        <v>1276</v>
      </c>
      <c r="P65" s="120" t="s">
        <v>202</v>
      </c>
    </row>
    <row r="66" spans="1:16" ht="24" x14ac:dyDescent="0.2">
      <c r="A66" s="127" t="s">
        <v>1275</v>
      </c>
      <c r="B66" s="92" t="s">
        <v>16</v>
      </c>
      <c r="C66" s="93" t="s">
        <v>1274</v>
      </c>
      <c r="D66" s="126">
        <v>1</v>
      </c>
      <c r="E66" s="125">
        <v>400</v>
      </c>
      <c r="F66" s="124">
        <v>84</v>
      </c>
      <c r="G66" s="88">
        <v>43672</v>
      </c>
      <c r="H66" s="125">
        <v>400</v>
      </c>
      <c r="I66" s="124">
        <v>84</v>
      </c>
      <c r="J66" s="123" t="s">
        <v>29</v>
      </c>
      <c r="K66" s="92"/>
      <c r="L66" s="122"/>
      <c r="M66" s="92" t="s">
        <v>29</v>
      </c>
      <c r="N66" s="121" t="s">
        <v>1268</v>
      </c>
      <c r="O66" s="92" t="s">
        <v>1267</v>
      </c>
      <c r="P66" s="120" t="s">
        <v>202</v>
      </c>
    </row>
    <row r="67" spans="1:16" ht="24" x14ac:dyDescent="0.2">
      <c r="A67" s="127" t="s">
        <v>1273</v>
      </c>
      <c r="B67" s="92" t="s">
        <v>16</v>
      </c>
      <c r="C67" s="93" t="s">
        <v>1269</v>
      </c>
      <c r="D67" s="126">
        <v>1</v>
      </c>
      <c r="E67" s="125">
        <v>1771.9</v>
      </c>
      <c r="F67" s="124">
        <v>372.1</v>
      </c>
      <c r="G67" s="88">
        <v>43668</v>
      </c>
      <c r="H67" s="125">
        <v>1771.9</v>
      </c>
      <c r="I67" s="124">
        <v>372.1</v>
      </c>
      <c r="J67" s="123" t="s">
        <v>29</v>
      </c>
      <c r="K67" s="92"/>
      <c r="L67" s="122"/>
      <c r="M67" s="92" t="s">
        <v>29</v>
      </c>
      <c r="N67" s="121" t="s">
        <v>1268</v>
      </c>
      <c r="O67" s="92" t="s">
        <v>1267</v>
      </c>
      <c r="P67" s="120" t="s">
        <v>202</v>
      </c>
    </row>
    <row r="68" spans="1:16" ht="24" x14ac:dyDescent="0.2">
      <c r="A68" s="127" t="s">
        <v>1272</v>
      </c>
      <c r="B68" s="92" t="s">
        <v>16</v>
      </c>
      <c r="C68" s="93" t="s">
        <v>1271</v>
      </c>
      <c r="D68" s="126">
        <v>1</v>
      </c>
      <c r="E68" s="125">
        <v>2505</v>
      </c>
      <c r="F68" s="124">
        <v>526.04999999999995</v>
      </c>
      <c r="G68" s="88">
        <v>43734</v>
      </c>
      <c r="H68" s="125">
        <v>2505</v>
      </c>
      <c r="I68" s="124">
        <v>526.04999999999995</v>
      </c>
      <c r="J68" s="123" t="s">
        <v>29</v>
      </c>
      <c r="K68" s="92"/>
      <c r="L68" s="122"/>
      <c r="M68" s="92" t="s">
        <v>29</v>
      </c>
      <c r="N68" s="121" t="s">
        <v>1268</v>
      </c>
      <c r="O68" s="92" t="s">
        <v>1267</v>
      </c>
      <c r="P68" s="120" t="s">
        <v>202</v>
      </c>
    </row>
    <row r="69" spans="1:16" ht="24" x14ac:dyDescent="0.2">
      <c r="A69" s="127" t="s">
        <v>1270</v>
      </c>
      <c r="B69" s="92" t="s">
        <v>16</v>
      </c>
      <c r="C69" s="93" t="s">
        <v>1269</v>
      </c>
      <c r="D69" s="126">
        <v>1</v>
      </c>
      <c r="E69" s="125">
        <v>284.8</v>
      </c>
      <c r="F69" s="124">
        <v>59.81</v>
      </c>
      <c r="G69" s="88">
        <v>43734</v>
      </c>
      <c r="H69" s="125">
        <v>284.8</v>
      </c>
      <c r="I69" s="124">
        <v>59.81</v>
      </c>
      <c r="J69" s="123" t="s">
        <v>29</v>
      </c>
      <c r="K69" s="92"/>
      <c r="L69" s="122"/>
      <c r="M69" s="92" t="s">
        <v>29</v>
      </c>
      <c r="N69" s="121" t="s">
        <v>1268</v>
      </c>
      <c r="O69" s="92" t="s">
        <v>1267</v>
      </c>
      <c r="P69" s="120" t="s">
        <v>202</v>
      </c>
    </row>
    <row r="70" spans="1:16" ht="24" x14ac:dyDescent="0.2">
      <c r="A70" s="127" t="s">
        <v>1266</v>
      </c>
      <c r="B70" s="92" t="s">
        <v>102</v>
      </c>
      <c r="C70" s="93" t="s">
        <v>1265</v>
      </c>
      <c r="D70" s="126">
        <v>1</v>
      </c>
      <c r="E70" s="125">
        <v>1938</v>
      </c>
      <c r="F70" s="124">
        <v>406.98</v>
      </c>
      <c r="G70" s="88">
        <v>43672</v>
      </c>
      <c r="H70" s="125">
        <v>1938</v>
      </c>
      <c r="I70" s="124">
        <v>406.98</v>
      </c>
      <c r="J70" s="123" t="s">
        <v>29</v>
      </c>
      <c r="K70" s="92"/>
      <c r="L70" s="122"/>
      <c r="M70" s="92" t="s">
        <v>29</v>
      </c>
      <c r="N70" s="121" t="s">
        <v>1264</v>
      </c>
      <c r="O70" s="92" t="s">
        <v>1263</v>
      </c>
      <c r="P70" s="120" t="s">
        <v>202</v>
      </c>
    </row>
    <row r="71" spans="1:16" ht="24" x14ac:dyDescent="0.2">
      <c r="A71" s="127" t="s">
        <v>1262</v>
      </c>
      <c r="B71" s="92" t="s">
        <v>16</v>
      </c>
      <c r="C71" s="93" t="s">
        <v>1261</v>
      </c>
      <c r="D71" s="126">
        <v>1</v>
      </c>
      <c r="E71" s="125">
        <v>3575</v>
      </c>
      <c r="F71" s="124">
        <v>750.75</v>
      </c>
      <c r="G71" s="88">
        <v>43651</v>
      </c>
      <c r="H71" s="125">
        <v>3575</v>
      </c>
      <c r="I71" s="124">
        <v>750.75</v>
      </c>
      <c r="J71" s="123" t="s">
        <v>29</v>
      </c>
      <c r="K71" s="92"/>
      <c r="L71" s="122"/>
      <c r="M71" s="92" t="s">
        <v>29</v>
      </c>
      <c r="N71" s="121" t="s">
        <v>1260</v>
      </c>
      <c r="O71" s="92" t="s">
        <v>1259</v>
      </c>
      <c r="P71" s="120" t="s">
        <v>202</v>
      </c>
    </row>
    <row r="72" spans="1:16" x14ac:dyDescent="0.2">
      <c r="A72" s="127" t="s">
        <v>1258</v>
      </c>
      <c r="B72" s="92" t="s">
        <v>16</v>
      </c>
      <c r="C72" s="93" t="s">
        <v>1257</v>
      </c>
      <c r="D72" s="126">
        <v>1</v>
      </c>
      <c r="E72" s="125">
        <v>272.39999999999998</v>
      </c>
      <c r="F72" s="124">
        <v>27.24</v>
      </c>
      <c r="G72" s="88">
        <v>43668</v>
      </c>
      <c r="H72" s="125">
        <v>272.39999999999998</v>
      </c>
      <c r="I72" s="124">
        <v>27.24</v>
      </c>
      <c r="J72" s="123" t="s">
        <v>29</v>
      </c>
      <c r="K72" s="92"/>
      <c r="L72" s="122"/>
      <c r="M72" s="92" t="s">
        <v>29</v>
      </c>
      <c r="N72" s="121" t="s">
        <v>1256</v>
      </c>
      <c r="O72" s="92" t="s">
        <v>1255</v>
      </c>
      <c r="P72" s="120" t="s">
        <v>202</v>
      </c>
    </row>
    <row r="73" spans="1:16" x14ac:dyDescent="0.2">
      <c r="A73" s="127" t="s">
        <v>1254</v>
      </c>
      <c r="B73" s="92" t="s">
        <v>16</v>
      </c>
      <c r="C73" s="93" t="s">
        <v>1253</v>
      </c>
      <c r="D73" s="126">
        <v>1</v>
      </c>
      <c r="E73" s="125">
        <v>1406.7</v>
      </c>
      <c r="F73" s="124">
        <v>295.41000000000003</v>
      </c>
      <c r="G73" s="88">
        <v>43670</v>
      </c>
      <c r="H73" s="125">
        <v>1406.7</v>
      </c>
      <c r="I73" s="124">
        <v>295.41000000000003</v>
      </c>
      <c r="J73" s="123" t="s">
        <v>29</v>
      </c>
      <c r="K73" s="92"/>
      <c r="L73" s="122"/>
      <c r="M73" s="92" t="s">
        <v>29</v>
      </c>
      <c r="N73" s="121" t="s">
        <v>1252</v>
      </c>
      <c r="O73" s="92" t="s">
        <v>1251</v>
      </c>
      <c r="P73" s="120" t="s">
        <v>202</v>
      </c>
    </row>
    <row r="74" spans="1:16" x14ac:dyDescent="0.2">
      <c r="A74" s="127" t="s">
        <v>1250</v>
      </c>
      <c r="B74" s="92" t="s">
        <v>16</v>
      </c>
      <c r="C74" s="93" t="s">
        <v>1249</v>
      </c>
      <c r="D74" s="126">
        <v>1</v>
      </c>
      <c r="E74" s="125">
        <v>905.93</v>
      </c>
      <c r="F74" s="124">
        <v>190.25</v>
      </c>
      <c r="G74" s="88">
        <v>43664</v>
      </c>
      <c r="H74" s="125">
        <v>905.93</v>
      </c>
      <c r="I74" s="124">
        <v>190.25</v>
      </c>
      <c r="J74" s="123" t="s">
        <v>29</v>
      </c>
      <c r="K74" s="92"/>
      <c r="L74" s="122"/>
      <c r="M74" s="92" t="s">
        <v>29</v>
      </c>
      <c r="N74" s="121" t="s">
        <v>1248</v>
      </c>
      <c r="O74" s="92" t="s">
        <v>1247</v>
      </c>
      <c r="P74" s="120" t="s">
        <v>202</v>
      </c>
    </row>
    <row r="75" spans="1:16" ht="24" x14ac:dyDescent="0.2">
      <c r="A75" s="127" t="s">
        <v>1246</v>
      </c>
      <c r="B75" s="92" t="s">
        <v>16</v>
      </c>
      <c r="C75" s="93" t="s">
        <v>1245</v>
      </c>
      <c r="D75" s="126">
        <v>1</v>
      </c>
      <c r="E75" s="125">
        <v>4205.2</v>
      </c>
      <c r="F75" s="124">
        <v>420.52</v>
      </c>
      <c r="G75" s="88">
        <v>43676</v>
      </c>
      <c r="H75" s="125">
        <v>4205.2</v>
      </c>
      <c r="I75" s="124">
        <v>420.52</v>
      </c>
      <c r="J75" s="123" t="s">
        <v>29</v>
      </c>
      <c r="K75" s="92"/>
      <c r="L75" s="122"/>
      <c r="M75" s="92" t="s">
        <v>29</v>
      </c>
      <c r="N75" s="121" t="s">
        <v>1244</v>
      </c>
      <c r="O75" s="92" t="s">
        <v>1243</v>
      </c>
      <c r="P75" s="120" t="s">
        <v>202</v>
      </c>
    </row>
    <row r="76" spans="1:16" ht="36" x14ac:dyDescent="0.2">
      <c r="A76" s="127" t="s">
        <v>1242</v>
      </c>
      <c r="B76" s="92" t="s">
        <v>16</v>
      </c>
      <c r="C76" s="93" t="s">
        <v>1241</v>
      </c>
      <c r="D76" s="126">
        <v>1</v>
      </c>
      <c r="E76" s="125">
        <v>1880</v>
      </c>
      <c r="F76" s="124">
        <v>394.8</v>
      </c>
      <c r="G76" s="88">
        <v>43677</v>
      </c>
      <c r="H76" s="125">
        <v>1880</v>
      </c>
      <c r="I76" s="124">
        <v>394.8</v>
      </c>
      <c r="J76" s="123" t="s">
        <v>29</v>
      </c>
      <c r="K76" s="92"/>
      <c r="L76" s="122"/>
      <c r="M76" s="92" t="s">
        <v>29</v>
      </c>
      <c r="N76" s="121" t="s">
        <v>1240</v>
      </c>
      <c r="O76" s="92" t="s">
        <v>1239</v>
      </c>
      <c r="P76" s="120" t="s">
        <v>202</v>
      </c>
    </row>
    <row r="77" spans="1:16" x14ac:dyDescent="0.2">
      <c r="A77" s="127" t="s">
        <v>1238</v>
      </c>
      <c r="B77" s="92" t="s">
        <v>16</v>
      </c>
      <c r="C77" s="93" t="s">
        <v>1237</v>
      </c>
      <c r="D77" s="126">
        <v>1</v>
      </c>
      <c r="E77" s="125">
        <v>439.04</v>
      </c>
      <c r="F77" s="124">
        <v>17.559999999999999</v>
      </c>
      <c r="G77" s="88">
        <v>43728</v>
      </c>
      <c r="H77" s="125">
        <v>439.04</v>
      </c>
      <c r="I77" s="124">
        <v>17.559999999999999</v>
      </c>
      <c r="J77" s="123" t="s">
        <v>29</v>
      </c>
      <c r="K77" s="92"/>
      <c r="L77" s="122"/>
      <c r="M77" s="92" t="s">
        <v>29</v>
      </c>
      <c r="N77" s="121" t="s">
        <v>1236</v>
      </c>
      <c r="O77" s="92" t="s">
        <v>1235</v>
      </c>
      <c r="P77" s="120" t="s">
        <v>202</v>
      </c>
    </row>
    <row r="78" spans="1:16" ht="24" x14ac:dyDescent="0.2">
      <c r="A78" s="127" t="s">
        <v>1234</v>
      </c>
      <c r="B78" s="92" t="s">
        <v>16</v>
      </c>
      <c r="C78" s="93" t="s">
        <v>1233</v>
      </c>
      <c r="D78" s="126">
        <v>1</v>
      </c>
      <c r="E78" s="125">
        <v>136.36363636363637</v>
      </c>
      <c r="F78" s="124">
        <v>13.636363636363626</v>
      </c>
      <c r="G78" s="88">
        <v>43668</v>
      </c>
      <c r="H78" s="125">
        <v>136.36363636363637</v>
      </c>
      <c r="I78" s="124">
        <v>13.636363636363626</v>
      </c>
      <c r="J78" s="123" t="s">
        <v>29</v>
      </c>
      <c r="K78" s="92"/>
      <c r="L78" s="122"/>
      <c r="M78" s="92" t="s">
        <v>29</v>
      </c>
      <c r="N78" s="121" t="s">
        <v>14</v>
      </c>
      <c r="O78" s="92" t="s">
        <v>13</v>
      </c>
      <c r="P78" s="120" t="s">
        <v>202</v>
      </c>
    </row>
    <row r="79" spans="1:16" ht="24" x14ac:dyDescent="0.2">
      <c r="A79" s="129" t="s">
        <v>1232</v>
      </c>
      <c r="B79" s="92" t="s">
        <v>16</v>
      </c>
      <c r="C79" s="93" t="s">
        <v>1230</v>
      </c>
      <c r="D79" s="126">
        <v>1</v>
      </c>
      <c r="E79" s="125">
        <v>136.36363636363637</v>
      </c>
      <c r="F79" s="124">
        <v>13.636363636363626</v>
      </c>
      <c r="G79" s="88">
        <v>43706</v>
      </c>
      <c r="H79" s="125">
        <v>136.36363636363637</v>
      </c>
      <c r="I79" s="124">
        <v>13.636363636363626</v>
      </c>
      <c r="J79" s="123" t="s">
        <v>29</v>
      </c>
      <c r="K79" s="92"/>
      <c r="L79" s="122"/>
      <c r="M79" s="92" t="s">
        <v>29</v>
      </c>
      <c r="N79" s="121" t="s">
        <v>14</v>
      </c>
      <c r="O79" s="92" t="s">
        <v>13</v>
      </c>
      <c r="P79" s="120" t="s">
        <v>202</v>
      </c>
    </row>
    <row r="80" spans="1:16" ht="24" x14ac:dyDescent="0.2">
      <c r="A80" s="129" t="s">
        <v>1231</v>
      </c>
      <c r="B80" s="92" t="s">
        <v>16</v>
      </c>
      <c r="C80" s="93" t="s">
        <v>1230</v>
      </c>
      <c r="D80" s="126">
        <v>1</v>
      </c>
      <c r="E80" s="125">
        <v>272.73</v>
      </c>
      <c r="F80" s="124">
        <v>27.27</v>
      </c>
      <c r="G80" s="88">
        <v>43706</v>
      </c>
      <c r="H80" s="125">
        <v>272.73</v>
      </c>
      <c r="I80" s="124">
        <v>27.27</v>
      </c>
      <c r="J80" s="123" t="s">
        <v>29</v>
      </c>
      <c r="K80" s="92"/>
      <c r="L80" s="122"/>
      <c r="M80" s="92" t="s">
        <v>29</v>
      </c>
      <c r="N80" s="121" t="s">
        <v>14</v>
      </c>
      <c r="O80" s="92" t="s">
        <v>13</v>
      </c>
      <c r="P80" s="120" t="s">
        <v>202</v>
      </c>
    </row>
    <row r="81" spans="1:16" ht="24" x14ac:dyDescent="0.2">
      <c r="A81" s="130" t="s">
        <v>1229</v>
      </c>
      <c r="B81" s="82" t="s">
        <v>16</v>
      </c>
      <c r="C81" s="93" t="s">
        <v>1228</v>
      </c>
      <c r="D81" s="107">
        <v>1</v>
      </c>
      <c r="E81" s="87">
        <v>4.71</v>
      </c>
      <c r="F81" s="86">
        <v>0.99</v>
      </c>
      <c r="G81" s="88">
        <v>43679</v>
      </c>
      <c r="H81" s="87">
        <v>4.71</v>
      </c>
      <c r="I81" s="86">
        <v>0.99</v>
      </c>
      <c r="J81" s="85" t="s">
        <v>29</v>
      </c>
      <c r="K81" s="82"/>
      <c r="L81" s="84"/>
      <c r="M81" s="82" t="s">
        <v>29</v>
      </c>
      <c r="N81" s="128" t="s">
        <v>53</v>
      </c>
      <c r="O81" s="92" t="s">
        <v>52</v>
      </c>
      <c r="P81" s="81" t="s">
        <v>202</v>
      </c>
    </row>
    <row r="82" spans="1:16" ht="48" x14ac:dyDescent="0.2">
      <c r="A82" s="127" t="s">
        <v>1227</v>
      </c>
      <c r="B82" s="92" t="s">
        <v>11</v>
      </c>
      <c r="C82" s="93" t="s">
        <v>1226</v>
      </c>
      <c r="D82" s="126">
        <v>1</v>
      </c>
      <c r="E82" s="125">
        <v>1590</v>
      </c>
      <c r="F82" s="124">
        <v>315</v>
      </c>
      <c r="G82" s="88">
        <v>43720</v>
      </c>
      <c r="H82" s="125">
        <v>1590</v>
      </c>
      <c r="I82" s="124">
        <v>315</v>
      </c>
      <c r="J82" s="123" t="s">
        <v>29</v>
      </c>
      <c r="K82" s="92"/>
      <c r="L82" s="122"/>
      <c r="M82" s="92" t="s">
        <v>29</v>
      </c>
      <c r="N82" s="121" t="s">
        <v>1225</v>
      </c>
      <c r="O82" s="92" t="s">
        <v>1224</v>
      </c>
      <c r="P82" s="120" t="s">
        <v>202</v>
      </c>
    </row>
    <row r="83" spans="1:16" ht="24" x14ac:dyDescent="0.2">
      <c r="A83" s="127" t="s">
        <v>1223</v>
      </c>
      <c r="B83" s="92" t="s">
        <v>16</v>
      </c>
      <c r="C83" s="93" t="s">
        <v>1222</v>
      </c>
      <c r="D83" s="126">
        <v>1</v>
      </c>
      <c r="E83" s="125">
        <v>34.299999999999997</v>
      </c>
      <c r="F83" s="124">
        <v>7.2</v>
      </c>
      <c r="G83" s="88">
        <v>43714</v>
      </c>
      <c r="H83" s="125">
        <v>34.299999999999997</v>
      </c>
      <c r="I83" s="124">
        <v>7.2</v>
      </c>
      <c r="J83" s="123" t="s">
        <v>29</v>
      </c>
      <c r="K83" s="92"/>
      <c r="L83" s="122"/>
      <c r="M83" s="92" t="s">
        <v>29</v>
      </c>
      <c r="N83" s="121" t="s">
        <v>422</v>
      </c>
      <c r="O83" s="92" t="s">
        <v>421</v>
      </c>
      <c r="P83" s="120" t="s">
        <v>202</v>
      </c>
    </row>
    <row r="84" spans="1:16" ht="24" x14ac:dyDescent="0.2">
      <c r="A84" s="127" t="s">
        <v>1221</v>
      </c>
      <c r="B84" s="92" t="s">
        <v>1167</v>
      </c>
      <c r="C84" s="93" t="s">
        <v>1220</v>
      </c>
      <c r="D84" s="126">
        <v>1</v>
      </c>
      <c r="E84" s="125">
        <v>69.42</v>
      </c>
      <c r="F84" s="124">
        <v>14.58</v>
      </c>
      <c r="G84" s="88">
        <v>43731</v>
      </c>
      <c r="H84" s="125">
        <v>69.42</v>
      </c>
      <c r="I84" s="124">
        <v>14.58</v>
      </c>
      <c r="J84" s="123" t="s">
        <v>29</v>
      </c>
      <c r="K84" s="92"/>
      <c r="L84" s="122"/>
      <c r="M84" s="92" t="s">
        <v>29</v>
      </c>
      <c r="N84" s="121" t="s">
        <v>1219</v>
      </c>
      <c r="O84" s="92" t="s">
        <v>1218</v>
      </c>
      <c r="P84" s="120" t="s">
        <v>202</v>
      </c>
    </row>
    <row r="85" spans="1:16" ht="24" x14ac:dyDescent="0.2">
      <c r="A85" s="127" t="s">
        <v>1217</v>
      </c>
      <c r="B85" s="92" t="s">
        <v>1167</v>
      </c>
      <c r="C85" s="93" t="s">
        <v>1216</v>
      </c>
      <c r="D85" s="126">
        <v>1</v>
      </c>
      <c r="E85" s="125">
        <v>99.23</v>
      </c>
      <c r="F85" s="124">
        <v>3.97</v>
      </c>
      <c r="G85" s="88">
        <v>43717</v>
      </c>
      <c r="H85" s="125">
        <v>99.23</v>
      </c>
      <c r="I85" s="124">
        <v>3.97</v>
      </c>
      <c r="J85" s="123" t="s">
        <v>29</v>
      </c>
      <c r="K85" s="92"/>
      <c r="L85" s="122"/>
      <c r="M85" s="92" t="s">
        <v>29</v>
      </c>
      <c r="N85" s="121" t="s">
        <v>1215</v>
      </c>
      <c r="O85" s="92" t="s">
        <v>1214</v>
      </c>
      <c r="P85" s="120" t="s">
        <v>202</v>
      </c>
    </row>
    <row r="86" spans="1:16" ht="24" x14ac:dyDescent="0.2">
      <c r="A86" s="127" t="s">
        <v>1213</v>
      </c>
      <c r="B86" s="92" t="s">
        <v>1167</v>
      </c>
      <c r="C86" s="93" t="s">
        <v>1212</v>
      </c>
      <c r="D86" s="126">
        <v>1</v>
      </c>
      <c r="E86" s="125">
        <v>198.34</v>
      </c>
      <c r="F86" s="124">
        <v>41.65</v>
      </c>
      <c r="G86" s="88">
        <v>43725</v>
      </c>
      <c r="H86" s="125">
        <v>198.34</v>
      </c>
      <c r="I86" s="124">
        <v>41.65</v>
      </c>
      <c r="J86" s="123" t="s">
        <v>29</v>
      </c>
      <c r="K86" s="92"/>
      <c r="L86" s="122"/>
      <c r="M86" s="92" t="s">
        <v>29</v>
      </c>
      <c r="N86" s="121" t="s">
        <v>1176</v>
      </c>
      <c r="O86" s="92" t="s">
        <v>1211</v>
      </c>
      <c r="P86" s="120" t="s">
        <v>202</v>
      </c>
    </row>
    <row r="87" spans="1:16" ht="36" x14ac:dyDescent="0.2">
      <c r="A87" s="127" t="s">
        <v>1210</v>
      </c>
      <c r="B87" s="92" t="s">
        <v>11</v>
      </c>
      <c r="C87" s="93" t="s">
        <v>1209</v>
      </c>
      <c r="D87" s="126">
        <v>1</v>
      </c>
      <c r="E87" s="125">
        <v>250.91</v>
      </c>
      <c r="F87" s="124">
        <v>25.09</v>
      </c>
      <c r="G87" s="88">
        <v>43724</v>
      </c>
      <c r="H87" s="125">
        <v>250.91</v>
      </c>
      <c r="I87" s="124">
        <v>25.09</v>
      </c>
      <c r="J87" s="123" t="s">
        <v>29</v>
      </c>
      <c r="K87" s="92"/>
      <c r="L87" s="122"/>
      <c r="M87" s="92" t="s">
        <v>29</v>
      </c>
      <c r="N87" s="121" t="s">
        <v>1208</v>
      </c>
      <c r="O87" s="92" t="s">
        <v>1207</v>
      </c>
      <c r="P87" s="120" t="s">
        <v>202</v>
      </c>
    </row>
    <row r="88" spans="1:16" ht="24" x14ac:dyDescent="0.2">
      <c r="A88" s="127" t="s">
        <v>1206</v>
      </c>
      <c r="B88" s="92" t="s">
        <v>16</v>
      </c>
      <c r="C88" s="93" t="s">
        <v>1205</v>
      </c>
      <c r="D88" s="126">
        <v>1</v>
      </c>
      <c r="E88" s="125">
        <v>247.93</v>
      </c>
      <c r="F88" s="124">
        <v>52.07</v>
      </c>
      <c r="G88" s="88">
        <v>43734</v>
      </c>
      <c r="H88" s="125">
        <v>247.93</v>
      </c>
      <c r="I88" s="124">
        <v>52.07</v>
      </c>
      <c r="J88" s="123" t="s">
        <v>29</v>
      </c>
      <c r="K88" s="92"/>
      <c r="L88" s="122"/>
      <c r="M88" s="92" t="s">
        <v>29</v>
      </c>
      <c r="N88" s="121" t="s">
        <v>14</v>
      </c>
      <c r="O88" s="92" t="s">
        <v>13</v>
      </c>
      <c r="P88" s="120" t="s">
        <v>202</v>
      </c>
    </row>
    <row r="89" spans="1:16" ht="36" x14ac:dyDescent="0.2">
      <c r="A89" s="127" t="s">
        <v>1204</v>
      </c>
      <c r="B89" s="92" t="s">
        <v>11</v>
      </c>
      <c r="C89" s="93" t="s">
        <v>1203</v>
      </c>
      <c r="D89" s="126">
        <v>1</v>
      </c>
      <c r="E89" s="125">
        <v>2128</v>
      </c>
      <c r="F89" s="124">
        <v>0</v>
      </c>
      <c r="G89" s="88">
        <v>43671</v>
      </c>
      <c r="H89" s="125">
        <v>2128</v>
      </c>
      <c r="I89" s="124">
        <v>0</v>
      </c>
      <c r="J89" s="123" t="s">
        <v>29</v>
      </c>
      <c r="K89" s="92"/>
      <c r="L89" s="122"/>
      <c r="M89" s="92" t="s">
        <v>29</v>
      </c>
      <c r="N89" s="121" t="s">
        <v>1067</v>
      </c>
      <c r="O89" s="92" t="s">
        <v>1202</v>
      </c>
      <c r="P89" s="120" t="s">
        <v>202</v>
      </c>
    </row>
    <row r="90" spans="1:16" x14ac:dyDescent="0.2">
      <c r="A90" s="127" t="s">
        <v>1201</v>
      </c>
      <c r="B90" s="92" t="s">
        <v>16</v>
      </c>
      <c r="C90" s="93" t="s">
        <v>1200</v>
      </c>
      <c r="D90" s="126">
        <v>12</v>
      </c>
      <c r="E90" s="125">
        <v>909.09</v>
      </c>
      <c r="F90" s="124">
        <v>90.9</v>
      </c>
      <c r="G90" s="88">
        <v>43656</v>
      </c>
      <c r="H90" s="125">
        <v>909.09</v>
      </c>
      <c r="I90" s="124">
        <v>90.9</v>
      </c>
      <c r="J90" s="123" t="s">
        <v>29</v>
      </c>
      <c r="K90" s="92"/>
      <c r="L90" s="122"/>
      <c r="M90" s="92" t="s">
        <v>29</v>
      </c>
      <c r="N90" s="121" t="s">
        <v>1199</v>
      </c>
      <c r="O90" s="92" t="s">
        <v>1198</v>
      </c>
      <c r="P90" s="120" t="s">
        <v>202</v>
      </c>
    </row>
    <row r="91" spans="1:16" x14ac:dyDescent="0.2">
      <c r="A91" s="127" t="s">
        <v>1197</v>
      </c>
      <c r="B91" s="92" t="s">
        <v>16</v>
      </c>
      <c r="C91" s="93" t="s">
        <v>1196</v>
      </c>
      <c r="D91" s="126">
        <v>1</v>
      </c>
      <c r="E91" s="125">
        <v>57</v>
      </c>
      <c r="F91" s="124">
        <v>11.97</v>
      </c>
      <c r="G91" s="88">
        <v>43664</v>
      </c>
      <c r="H91" s="125">
        <v>57</v>
      </c>
      <c r="I91" s="124">
        <v>11.97</v>
      </c>
      <c r="J91" s="123" t="s">
        <v>29</v>
      </c>
      <c r="K91" s="92"/>
      <c r="L91" s="122"/>
      <c r="M91" s="92" t="s">
        <v>29</v>
      </c>
      <c r="N91" s="121" t="s">
        <v>1195</v>
      </c>
      <c r="O91" s="92" t="s">
        <v>1194</v>
      </c>
      <c r="P91" s="120" t="s">
        <v>202</v>
      </c>
    </row>
    <row r="92" spans="1:16" x14ac:dyDescent="0.2">
      <c r="A92" s="127" t="s">
        <v>1193</v>
      </c>
      <c r="B92" s="92" t="s">
        <v>16</v>
      </c>
      <c r="C92" s="93" t="s">
        <v>1192</v>
      </c>
      <c r="D92" s="126">
        <v>1</v>
      </c>
      <c r="E92" s="125">
        <v>6472.5</v>
      </c>
      <c r="F92" s="124">
        <v>1359.23</v>
      </c>
      <c r="G92" s="88">
        <v>43668</v>
      </c>
      <c r="H92" s="125">
        <v>6472.5</v>
      </c>
      <c r="I92" s="124">
        <v>1359.23</v>
      </c>
      <c r="J92" s="123" t="s">
        <v>29</v>
      </c>
      <c r="K92" s="92"/>
      <c r="L92" s="122"/>
      <c r="M92" s="92" t="s">
        <v>29</v>
      </c>
      <c r="N92" s="121" t="s">
        <v>1184</v>
      </c>
      <c r="O92" s="92" t="s">
        <v>1191</v>
      </c>
      <c r="P92" s="120" t="s">
        <v>202</v>
      </c>
    </row>
    <row r="93" spans="1:16" x14ac:dyDescent="0.2">
      <c r="A93" s="127" t="s">
        <v>1190</v>
      </c>
      <c r="B93" s="92" t="s">
        <v>11</v>
      </c>
      <c r="C93" s="93" t="s">
        <v>1189</v>
      </c>
      <c r="D93" s="126">
        <v>1</v>
      </c>
      <c r="E93" s="125">
        <v>9000</v>
      </c>
      <c r="F93" s="124">
        <v>1890</v>
      </c>
      <c r="G93" s="88">
        <v>43650</v>
      </c>
      <c r="H93" s="125">
        <v>9000</v>
      </c>
      <c r="I93" s="124">
        <v>1890</v>
      </c>
      <c r="J93" s="123" t="s">
        <v>29</v>
      </c>
      <c r="K93" s="92"/>
      <c r="L93" s="122"/>
      <c r="M93" s="92" t="s">
        <v>29</v>
      </c>
      <c r="N93" s="121" t="s">
        <v>1188</v>
      </c>
      <c r="O93" s="92" t="s">
        <v>1187</v>
      </c>
      <c r="P93" s="120" t="s">
        <v>202</v>
      </c>
    </row>
    <row r="94" spans="1:16" ht="48" x14ac:dyDescent="0.2">
      <c r="A94" s="100" t="s">
        <v>1186</v>
      </c>
      <c r="B94" s="82" t="s">
        <v>16</v>
      </c>
      <c r="C94" s="93" t="s">
        <v>1185</v>
      </c>
      <c r="D94" s="107">
        <v>1</v>
      </c>
      <c r="E94" s="87">
        <v>480</v>
      </c>
      <c r="F94" s="86">
        <v>100.8</v>
      </c>
      <c r="G94" s="88">
        <v>43668</v>
      </c>
      <c r="H94" s="87">
        <v>480</v>
      </c>
      <c r="I94" s="86">
        <v>100.8</v>
      </c>
      <c r="J94" s="85" t="s">
        <v>29</v>
      </c>
      <c r="K94" s="82"/>
      <c r="L94" s="84"/>
      <c r="M94" s="82" t="s">
        <v>29</v>
      </c>
      <c r="N94" s="128" t="s">
        <v>1184</v>
      </c>
      <c r="O94" s="92" t="s">
        <v>1183</v>
      </c>
      <c r="P94" s="81" t="s">
        <v>202</v>
      </c>
    </row>
    <row r="95" spans="1:16" ht="24" x14ac:dyDescent="0.2">
      <c r="A95" s="127" t="s">
        <v>1182</v>
      </c>
      <c r="B95" s="92" t="s">
        <v>1167</v>
      </c>
      <c r="C95" s="93" t="s">
        <v>1181</v>
      </c>
      <c r="D95" s="126">
        <v>1</v>
      </c>
      <c r="E95" s="125">
        <v>960.25</v>
      </c>
      <c r="F95" s="124">
        <v>59.06</v>
      </c>
      <c r="G95" s="88">
        <v>43649</v>
      </c>
      <c r="H95" s="125">
        <v>960.25</v>
      </c>
      <c r="I95" s="124">
        <v>59.06</v>
      </c>
      <c r="J95" s="123" t="s">
        <v>29</v>
      </c>
      <c r="K95" s="92"/>
      <c r="L95" s="122"/>
      <c r="M95" s="92" t="s">
        <v>29</v>
      </c>
      <c r="N95" s="121" t="s">
        <v>1180</v>
      </c>
      <c r="O95" s="92" t="s">
        <v>1179</v>
      </c>
      <c r="P95" s="120" t="s">
        <v>202</v>
      </c>
    </row>
    <row r="96" spans="1:16" ht="36" x14ac:dyDescent="0.2">
      <c r="A96" s="127" t="s">
        <v>1178</v>
      </c>
      <c r="B96" s="92" t="s">
        <v>1167</v>
      </c>
      <c r="C96" s="93" t="s">
        <v>1177</v>
      </c>
      <c r="D96" s="126">
        <v>1</v>
      </c>
      <c r="E96" s="125">
        <v>396.68</v>
      </c>
      <c r="F96" s="124">
        <v>83.3</v>
      </c>
      <c r="G96" s="88">
        <v>43733</v>
      </c>
      <c r="H96" s="125">
        <v>396.68</v>
      </c>
      <c r="I96" s="124">
        <v>83.3</v>
      </c>
      <c r="J96" s="123" t="s">
        <v>29</v>
      </c>
      <c r="K96" s="92"/>
      <c r="L96" s="122"/>
      <c r="M96" s="92" t="s">
        <v>29</v>
      </c>
      <c r="N96" s="121" t="s">
        <v>1176</v>
      </c>
      <c r="O96" s="92" t="s">
        <v>1175</v>
      </c>
      <c r="P96" s="120" t="s">
        <v>202</v>
      </c>
    </row>
    <row r="97" spans="1:16" ht="24" x14ac:dyDescent="0.2">
      <c r="A97" s="127" t="s">
        <v>1174</v>
      </c>
      <c r="B97" s="92" t="s">
        <v>16</v>
      </c>
      <c r="C97" s="93" t="s">
        <v>1173</v>
      </c>
      <c r="D97" s="126">
        <v>1</v>
      </c>
      <c r="E97" s="125">
        <v>512.04</v>
      </c>
      <c r="F97" s="124">
        <v>107.53</v>
      </c>
      <c r="G97" s="88">
        <v>43724</v>
      </c>
      <c r="H97" s="125">
        <v>512.04</v>
      </c>
      <c r="I97" s="124">
        <v>107.53</v>
      </c>
      <c r="J97" s="123" t="s">
        <v>29</v>
      </c>
      <c r="K97" s="92"/>
      <c r="L97" s="122"/>
      <c r="M97" s="92" t="s">
        <v>29</v>
      </c>
      <c r="N97" s="121" t="s">
        <v>1172</v>
      </c>
      <c r="O97" s="92" t="s">
        <v>1171</v>
      </c>
      <c r="P97" s="120" t="s">
        <v>202</v>
      </c>
    </row>
    <row r="98" spans="1:16" ht="48" x14ac:dyDescent="0.2">
      <c r="A98" s="127" t="s">
        <v>1170</v>
      </c>
      <c r="B98" s="92" t="s">
        <v>1167</v>
      </c>
      <c r="C98" s="93" t="s">
        <v>1169</v>
      </c>
      <c r="D98" s="126">
        <v>1</v>
      </c>
      <c r="E98" s="125">
        <v>691.38</v>
      </c>
      <c r="F98" s="124">
        <v>145.19</v>
      </c>
      <c r="G98" s="88">
        <v>43721</v>
      </c>
      <c r="H98" s="125">
        <v>691.38</v>
      </c>
      <c r="I98" s="124">
        <v>145.19</v>
      </c>
      <c r="J98" s="123" t="s">
        <v>29</v>
      </c>
      <c r="K98" s="92"/>
      <c r="L98" s="122"/>
      <c r="M98" s="92" t="s">
        <v>29</v>
      </c>
      <c r="N98" s="121" t="s">
        <v>1165</v>
      </c>
      <c r="O98" s="92" t="s">
        <v>1164</v>
      </c>
      <c r="P98" s="120" t="s">
        <v>202</v>
      </c>
    </row>
    <row r="99" spans="1:16" ht="48" x14ac:dyDescent="0.2">
      <c r="A99" s="127" t="s">
        <v>1168</v>
      </c>
      <c r="B99" s="92" t="s">
        <v>1167</v>
      </c>
      <c r="C99" s="93" t="s">
        <v>1166</v>
      </c>
      <c r="D99" s="126">
        <v>1</v>
      </c>
      <c r="E99" s="125">
        <v>1382.75</v>
      </c>
      <c r="F99" s="124">
        <v>290.38</v>
      </c>
      <c r="G99" s="88">
        <v>43733</v>
      </c>
      <c r="H99" s="125">
        <v>1382.75</v>
      </c>
      <c r="I99" s="124">
        <v>290.38</v>
      </c>
      <c r="J99" s="123" t="s">
        <v>29</v>
      </c>
      <c r="K99" s="92"/>
      <c r="L99" s="122"/>
      <c r="M99" s="92" t="s">
        <v>29</v>
      </c>
      <c r="N99" s="121" t="s">
        <v>1165</v>
      </c>
      <c r="O99" s="92" t="s">
        <v>1164</v>
      </c>
      <c r="P99" s="120" t="s">
        <v>202</v>
      </c>
    </row>
    <row r="100" spans="1:16" ht="48" x14ac:dyDescent="0.2">
      <c r="A100" s="129" t="s">
        <v>1163</v>
      </c>
      <c r="B100" s="82" t="s">
        <v>11</v>
      </c>
      <c r="C100" s="93" t="s">
        <v>1162</v>
      </c>
      <c r="D100" s="107">
        <v>1</v>
      </c>
      <c r="E100" s="87">
        <v>776.7</v>
      </c>
      <c r="F100" s="86">
        <v>163.11000000000001</v>
      </c>
      <c r="G100" s="88">
        <v>43724</v>
      </c>
      <c r="H100" s="87">
        <v>776.7</v>
      </c>
      <c r="I100" s="86">
        <v>163.11000000000001</v>
      </c>
      <c r="J100" s="85" t="s">
        <v>29</v>
      </c>
      <c r="K100" s="82"/>
      <c r="L100" s="84"/>
      <c r="M100" s="82" t="s">
        <v>29</v>
      </c>
      <c r="N100" s="128" t="s">
        <v>1161</v>
      </c>
      <c r="O100" s="92" t="s">
        <v>1160</v>
      </c>
      <c r="P100" s="81" t="s">
        <v>202</v>
      </c>
    </row>
    <row r="101" spans="1:16" ht="24" x14ac:dyDescent="0.2">
      <c r="A101" s="127" t="s">
        <v>1159</v>
      </c>
      <c r="B101" s="92" t="s">
        <v>11</v>
      </c>
      <c r="C101" s="93" t="s">
        <v>1158</v>
      </c>
      <c r="D101" s="126">
        <v>1</v>
      </c>
      <c r="E101" s="125">
        <v>1163.6400000000001</v>
      </c>
      <c r="F101" s="124">
        <v>116.36</v>
      </c>
      <c r="G101" s="88">
        <v>43734</v>
      </c>
      <c r="H101" s="125">
        <v>1163.6400000000001</v>
      </c>
      <c r="I101" s="124">
        <v>116.36</v>
      </c>
      <c r="J101" s="123" t="s">
        <v>29</v>
      </c>
      <c r="K101" s="92"/>
      <c r="L101" s="122"/>
      <c r="M101" s="92" t="s">
        <v>29</v>
      </c>
      <c r="N101" s="121" t="s">
        <v>1157</v>
      </c>
      <c r="O101" s="92" t="s">
        <v>1156</v>
      </c>
      <c r="P101" s="120" t="s">
        <v>202</v>
      </c>
    </row>
    <row r="102" spans="1:16" ht="36" x14ac:dyDescent="0.2">
      <c r="A102" s="127" t="s">
        <v>1155</v>
      </c>
      <c r="B102" s="92" t="s">
        <v>16</v>
      </c>
      <c r="C102" s="93" t="s">
        <v>1154</v>
      </c>
      <c r="D102" s="126">
        <v>1</v>
      </c>
      <c r="E102" s="125">
        <v>64.459999999999994</v>
      </c>
      <c r="F102" s="124">
        <v>13.54</v>
      </c>
      <c r="G102" s="88">
        <v>43724</v>
      </c>
      <c r="H102" s="125">
        <v>64.459999999999994</v>
      </c>
      <c r="I102" s="124">
        <v>13.54</v>
      </c>
      <c r="J102" s="123" t="s">
        <v>29</v>
      </c>
      <c r="K102" s="92"/>
      <c r="L102" s="122"/>
      <c r="M102" s="92" t="s">
        <v>29</v>
      </c>
      <c r="N102" s="121" t="s">
        <v>1153</v>
      </c>
      <c r="O102" s="92" t="s">
        <v>1152</v>
      </c>
      <c r="P102" s="120" t="s">
        <v>202</v>
      </c>
    </row>
    <row r="103" spans="1:16" x14ac:dyDescent="0.2">
      <c r="A103" s="127"/>
      <c r="B103" s="92"/>
      <c r="C103" s="93"/>
      <c r="D103" s="126"/>
      <c r="E103" s="125"/>
      <c r="F103" s="124"/>
      <c r="G103" s="88"/>
      <c r="H103" s="125"/>
      <c r="I103" s="124"/>
      <c r="J103" s="123"/>
      <c r="K103" s="92"/>
      <c r="L103" s="122"/>
      <c r="M103" s="92"/>
      <c r="N103" s="121"/>
      <c r="O103" s="92"/>
      <c r="P103" s="120"/>
    </row>
    <row r="104" spans="1:16" x14ac:dyDescent="0.2">
      <c r="A104" s="127"/>
      <c r="B104" s="92"/>
      <c r="C104" s="93"/>
      <c r="D104" s="126"/>
      <c r="E104" s="125"/>
      <c r="F104" s="124"/>
      <c r="G104" s="88"/>
      <c r="H104" s="125"/>
      <c r="I104" s="124"/>
      <c r="J104" s="123"/>
      <c r="K104" s="92"/>
      <c r="L104" s="122"/>
      <c r="M104" s="92"/>
      <c r="N104" s="121"/>
      <c r="O104" s="92"/>
      <c r="P104" s="120"/>
    </row>
    <row r="105" spans="1:16" x14ac:dyDescent="0.2">
      <c r="A105" s="127"/>
      <c r="B105" s="92"/>
      <c r="C105" s="93"/>
      <c r="D105" s="126"/>
      <c r="E105" s="125"/>
      <c r="F105" s="124"/>
      <c r="G105" s="88"/>
      <c r="H105" s="125"/>
      <c r="I105" s="124"/>
      <c r="J105" s="123"/>
      <c r="K105" s="92"/>
      <c r="L105" s="122"/>
      <c r="M105" s="92"/>
      <c r="N105" s="121"/>
      <c r="O105" s="92"/>
      <c r="P105" s="120"/>
    </row>
    <row r="106" spans="1:16" x14ac:dyDescent="0.2">
      <c r="A106" s="127"/>
      <c r="B106" s="92"/>
      <c r="C106" s="93"/>
      <c r="D106" s="126"/>
      <c r="E106" s="125"/>
      <c r="F106" s="124"/>
      <c r="G106" s="88"/>
      <c r="H106" s="125"/>
      <c r="I106" s="124"/>
      <c r="J106" s="123"/>
      <c r="K106" s="92"/>
      <c r="L106" s="122"/>
      <c r="M106" s="92"/>
      <c r="N106" s="121"/>
      <c r="O106" s="92"/>
      <c r="P106" s="120"/>
    </row>
    <row r="107" spans="1:16" x14ac:dyDescent="0.2">
      <c r="A107" s="127"/>
      <c r="B107" s="92"/>
      <c r="C107" s="93"/>
      <c r="D107" s="126"/>
      <c r="E107" s="125"/>
      <c r="F107" s="124"/>
      <c r="G107" s="88"/>
      <c r="H107" s="125"/>
      <c r="I107" s="124"/>
      <c r="J107" s="123"/>
      <c r="K107" s="92"/>
      <c r="L107" s="122"/>
      <c r="M107" s="92"/>
      <c r="N107" s="121"/>
      <c r="O107" s="92"/>
      <c r="P107" s="120"/>
    </row>
    <row r="108" spans="1:16" x14ac:dyDescent="0.2">
      <c r="A108" s="127"/>
      <c r="B108" s="92"/>
      <c r="C108" s="93"/>
      <c r="D108" s="126"/>
      <c r="E108" s="125"/>
      <c r="F108" s="124"/>
      <c r="G108" s="88"/>
      <c r="H108" s="125"/>
      <c r="I108" s="124"/>
      <c r="J108" s="123"/>
      <c r="K108" s="92"/>
      <c r="L108" s="122"/>
      <c r="M108" s="92"/>
      <c r="N108" s="121"/>
      <c r="O108" s="92"/>
      <c r="P108" s="120"/>
    </row>
    <row r="109" spans="1:16" x14ac:dyDescent="0.2">
      <c r="A109" s="127"/>
      <c r="B109" s="92"/>
      <c r="C109" s="93"/>
      <c r="D109" s="126"/>
      <c r="E109" s="125"/>
      <c r="F109" s="124"/>
      <c r="G109" s="88"/>
      <c r="H109" s="125"/>
      <c r="I109" s="124"/>
      <c r="J109" s="123"/>
      <c r="K109" s="92"/>
      <c r="L109" s="122"/>
      <c r="M109" s="92"/>
      <c r="N109" s="121"/>
      <c r="O109" s="92"/>
      <c r="P109" s="120"/>
    </row>
    <row r="110" spans="1:16" x14ac:dyDescent="0.2">
      <c r="A110" s="127"/>
      <c r="B110" s="92"/>
      <c r="C110" s="93"/>
      <c r="D110" s="126"/>
      <c r="E110" s="125"/>
      <c r="F110" s="124"/>
      <c r="G110" s="88"/>
      <c r="H110" s="125"/>
      <c r="I110" s="124"/>
      <c r="J110" s="123"/>
      <c r="K110" s="92"/>
      <c r="L110" s="122"/>
      <c r="M110" s="92"/>
      <c r="N110" s="121"/>
      <c r="O110" s="92"/>
      <c r="P110" s="120"/>
    </row>
    <row r="111" spans="1:16" x14ac:dyDescent="0.2">
      <c r="A111" s="127"/>
      <c r="B111" s="92"/>
      <c r="C111" s="93"/>
      <c r="D111" s="126"/>
      <c r="E111" s="125"/>
      <c r="F111" s="124"/>
      <c r="G111" s="88"/>
      <c r="H111" s="125"/>
      <c r="I111" s="124"/>
      <c r="J111" s="123"/>
      <c r="K111" s="92"/>
      <c r="L111" s="122"/>
      <c r="M111" s="92"/>
      <c r="N111" s="121"/>
      <c r="O111" s="92"/>
      <c r="P111" s="120"/>
    </row>
    <row r="112" spans="1:16" ht="12.75" thickBot="1" x14ac:dyDescent="0.25">
      <c r="A112" s="119"/>
      <c r="B112" s="110"/>
      <c r="C112" s="118"/>
      <c r="D112" s="117"/>
      <c r="E112" s="115"/>
      <c r="F112" s="114"/>
      <c r="G112" s="116"/>
      <c r="H112" s="115"/>
      <c r="I112" s="114"/>
      <c r="J112" s="113"/>
      <c r="K112" s="110"/>
      <c r="L112" s="112"/>
      <c r="M112" s="110"/>
      <c r="N112" s="111"/>
      <c r="O112" s="110"/>
      <c r="P112" s="109"/>
    </row>
    <row r="113" x14ac:dyDescent="0.2"/>
    <row r="114" x14ac:dyDescent="0.2"/>
    <row r="115" x14ac:dyDescent="0.2"/>
    <row r="116" x14ac:dyDescent="0.2"/>
    <row r="117" x14ac:dyDescent="0.2"/>
    <row r="118" x14ac:dyDescent="0.2"/>
    <row r="119" x14ac:dyDescent="0.2"/>
    <row r="120" x14ac:dyDescent="0.2"/>
    <row r="121" x14ac:dyDescent="0.2"/>
    <row r="122" x14ac:dyDescent="0.2"/>
    <row r="123" x14ac:dyDescent="0.2"/>
    <row r="124" x14ac:dyDescent="0.2"/>
    <row r="125" x14ac:dyDescent="0.2"/>
    <row r="126" x14ac:dyDescent="0.2"/>
    <row r="127" x14ac:dyDescent="0.2"/>
    <row r="128" x14ac:dyDescent="0.2"/>
    <row r="129" x14ac:dyDescent="0.2"/>
    <row r="130" x14ac:dyDescent="0.2"/>
    <row r="131" x14ac:dyDescent="0.2"/>
    <row r="132" x14ac:dyDescent="0.2"/>
    <row r="133" x14ac:dyDescent="0.2"/>
    <row r="134" x14ac:dyDescent="0.2"/>
    <row r="135" x14ac:dyDescent="0.2"/>
    <row r="136" x14ac:dyDescent="0.2"/>
    <row r="137" x14ac:dyDescent="0.2"/>
    <row r="138" x14ac:dyDescent="0.2"/>
    <row r="139" x14ac:dyDescent="0.2"/>
    <row r="140" x14ac:dyDescent="0.2"/>
    <row r="141" x14ac:dyDescent="0.2"/>
    <row r="142" x14ac:dyDescent="0.2"/>
    <row r="143" x14ac:dyDescent="0.2"/>
    <row r="144" x14ac:dyDescent="0.2"/>
    <row r="145" x14ac:dyDescent="0.2"/>
    <row r="146" x14ac:dyDescent="0.2"/>
    <row r="147" x14ac:dyDescent="0.2"/>
    <row r="148" x14ac:dyDescent="0.2"/>
    <row r="149" x14ac:dyDescent="0.2"/>
    <row r="150" x14ac:dyDescent="0.2"/>
    <row r="151" x14ac:dyDescent="0.2"/>
    <row r="152" x14ac:dyDescent="0.2"/>
    <row r="153" x14ac:dyDescent="0.2"/>
    <row r="154" x14ac:dyDescent="0.2"/>
    <row r="155" x14ac:dyDescent="0.2"/>
    <row r="156" x14ac:dyDescent="0.2"/>
    <row r="157" x14ac:dyDescent="0.2"/>
    <row r="158" x14ac:dyDescent="0.2"/>
    <row r="159" x14ac:dyDescent="0.2"/>
    <row r="160" x14ac:dyDescent="0.2"/>
    <row r="161" x14ac:dyDescent="0.2"/>
    <row r="162" x14ac:dyDescent="0.2"/>
    <row r="163" x14ac:dyDescent="0.2"/>
    <row r="164" x14ac:dyDescent="0.2"/>
    <row r="165" x14ac:dyDescent="0.2"/>
    <row r="166" x14ac:dyDescent="0.2"/>
    <row r="167" x14ac:dyDescent="0.2"/>
    <row r="168" x14ac:dyDescent="0.2"/>
    <row r="169" x14ac:dyDescent="0.2"/>
    <row r="170" x14ac:dyDescent="0.2"/>
    <row r="171" x14ac:dyDescent="0.2"/>
    <row r="172" x14ac:dyDescent="0.2"/>
    <row r="173" x14ac:dyDescent="0.2"/>
    <row r="174" x14ac:dyDescent="0.2"/>
    <row r="175" x14ac:dyDescent="0.2"/>
    <row r="176" x14ac:dyDescent="0.2"/>
    <row r="177" x14ac:dyDescent="0.2"/>
    <row r="178" x14ac:dyDescent="0.2"/>
    <row r="179" x14ac:dyDescent="0.2"/>
    <row r="180" x14ac:dyDescent="0.2"/>
    <row r="181" x14ac:dyDescent="0.2"/>
    <row r="182" x14ac:dyDescent="0.2"/>
    <row r="183" x14ac:dyDescent="0.2"/>
    <row r="184" x14ac:dyDescent="0.2"/>
    <row r="185" x14ac:dyDescent="0.2"/>
    <row r="186" x14ac:dyDescent="0.2"/>
    <row r="187" x14ac:dyDescent="0.2"/>
    <row r="188" x14ac:dyDescent="0.2"/>
    <row r="189" x14ac:dyDescent="0.2"/>
    <row r="190" x14ac:dyDescent="0.2"/>
    <row r="191" x14ac:dyDescent="0.2"/>
    <row r="192" x14ac:dyDescent="0.2"/>
    <row r="193" x14ac:dyDescent="0.2"/>
    <row r="194" x14ac:dyDescent="0.2"/>
    <row r="195" x14ac:dyDescent="0.2"/>
    <row r="196" x14ac:dyDescent="0.2"/>
    <row r="197" x14ac:dyDescent="0.2"/>
    <row r="198" x14ac:dyDescent="0.2"/>
    <row r="199" x14ac:dyDescent="0.2"/>
    <row r="200" x14ac:dyDescent="0.2"/>
    <row r="201" ht="20.25" customHeight="1" x14ac:dyDescent="0.2"/>
    <row r="202" x14ac:dyDescent="0.2"/>
    <row r="203" x14ac:dyDescent="0.2"/>
    <row r="204" x14ac:dyDescent="0.2"/>
    <row r="205" x14ac:dyDescent="0.2"/>
    <row r="206" x14ac:dyDescent="0.2"/>
    <row r="207" x14ac:dyDescent="0.2"/>
    <row r="208" x14ac:dyDescent="0.2"/>
    <row r="209" x14ac:dyDescent="0.2"/>
    <row r="210" x14ac:dyDescent="0.2"/>
    <row r="211" x14ac:dyDescent="0.2"/>
    <row r="212" x14ac:dyDescent="0.2"/>
    <row r="213" x14ac:dyDescent="0.2"/>
    <row r="214" x14ac:dyDescent="0.2"/>
    <row r="215" x14ac:dyDescent="0.2"/>
    <row r="216" x14ac:dyDescent="0.2"/>
    <row r="217" x14ac:dyDescent="0.2"/>
    <row r="218" x14ac:dyDescent="0.2"/>
    <row r="219" x14ac:dyDescent="0.2"/>
    <row r="220" x14ac:dyDescent="0.2"/>
    <row r="221" x14ac:dyDescent="0.2"/>
    <row r="222" x14ac:dyDescent="0.2"/>
    <row r="223" x14ac:dyDescent="0.2"/>
    <row r="224" x14ac:dyDescent="0.2"/>
    <row r="225" x14ac:dyDescent="0.2"/>
    <row r="226" x14ac:dyDescent="0.2"/>
    <row r="227" x14ac:dyDescent="0.2"/>
    <row r="228" x14ac:dyDescent="0.2"/>
    <row r="229" x14ac:dyDescent="0.2"/>
    <row r="230" x14ac:dyDescent="0.2"/>
    <row r="231" x14ac:dyDescent="0.2"/>
    <row r="232" x14ac:dyDescent="0.2"/>
    <row r="233" x14ac:dyDescent="0.2"/>
    <row r="234" x14ac:dyDescent="0.2"/>
    <row r="235" x14ac:dyDescent="0.2"/>
    <row r="236" x14ac:dyDescent="0.2"/>
    <row r="237" x14ac:dyDescent="0.2"/>
    <row r="238" x14ac:dyDescent="0.2"/>
    <row r="239" x14ac:dyDescent="0.2"/>
    <row r="240" x14ac:dyDescent="0.2"/>
    <row r="241" x14ac:dyDescent="0.2"/>
    <row r="242" x14ac:dyDescent="0.2"/>
    <row r="243" x14ac:dyDescent="0.2"/>
    <row r="244" x14ac:dyDescent="0.2"/>
    <row r="245" x14ac:dyDescent="0.2"/>
    <row r="246" x14ac:dyDescent="0.2"/>
    <row r="247" x14ac:dyDescent="0.2"/>
    <row r="248" x14ac:dyDescent="0.2"/>
    <row r="249" x14ac:dyDescent="0.2"/>
    <row r="250" x14ac:dyDescent="0.2"/>
    <row r="251" x14ac:dyDescent="0.2"/>
    <row r="252" x14ac:dyDescent="0.2"/>
    <row r="253" x14ac:dyDescent="0.2"/>
    <row r="254" x14ac:dyDescent="0.2"/>
    <row r="255" x14ac:dyDescent="0.2"/>
    <row r="256" x14ac:dyDescent="0.2"/>
    <row r="257" x14ac:dyDescent="0.2"/>
    <row r="258" x14ac:dyDescent="0.2"/>
    <row r="259" x14ac:dyDescent="0.2"/>
    <row r="260" x14ac:dyDescent="0.2"/>
    <row r="261" x14ac:dyDescent="0.2"/>
    <row r="262" x14ac:dyDescent="0.2"/>
    <row r="263" x14ac:dyDescent="0.2"/>
    <row r="264" x14ac:dyDescent="0.2"/>
    <row r="265" x14ac:dyDescent="0.2"/>
    <row r="266" x14ac:dyDescent="0.2"/>
    <row r="267" x14ac:dyDescent="0.2"/>
    <row r="268" x14ac:dyDescent="0.2"/>
    <row r="269" x14ac:dyDescent="0.2"/>
    <row r="270" x14ac:dyDescent="0.2"/>
    <row r="271" x14ac:dyDescent="0.2"/>
    <row r="272" x14ac:dyDescent="0.2"/>
    <row r="273" x14ac:dyDescent="0.2"/>
    <row r="274" x14ac:dyDescent="0.2"/>
    <row r="275" x14ac:dyDescent="0.2"/>
    <row r="276" x14ac:dyDescent="0.2"/>
    <row r="277" x14ac:dyDescent="0.2"/>
    <row r="278" x14ac:dyDescent="0.2"/>
    <row r="279" x14ac:dyDescent="0.2"/>
    <row r="280" x14ac:dyDescent="0.2"/>
    <row r="281" x14ac:dyDescent="0.2"/>
    <row r="282" x14ac:dyDescent="0.2"/>
    <row r="283" x14ac:dyDescent="0.2"/>
    <row r="284" x14ac:dyDescent="0.2"/>
    <row r="285" x14ac:dyDescent="0.2"/>
    <row r="286" x14ac:dyDescent="0.2"/>
    <row r="287" x14ac:dyDescent="0.2"/>
    <row r="288" x14ac:dyDescent="0.2"/>
    <row r="289" x14ac:dyDescent="0.2"/>
    <row r="290" x14ac:dyDescent="0.2"/>
    <row r="291" x14ac:dyDescent="0.2"/>
    <row r="292" x14ac:dyDescent="0.2"/>
    <row r="293" x14ac:dyDescent="0.2"/>
    <row r="294" x14ac:dyDescent="0.2"/>
    <row r="295" x14ac:dyDescent="0.2"/>
    <row r="296" x14ac:dyDescent="0.2"/>
    <row r="297" x14ac:dyDescent="0.2"/>
    <row r="298" x14ac:dyDescent="0.2"/>
    <row r="299" x14ac:dyDescent="0.2"/>
    <row r="300" x14ac:dyDescent="0.2"/>
    <row r="301" x14ac:dyDescent="0.2"/>
    <row r="302" x14ac:dyDescent="0.2"/>
    <row r="303" x14ac:dyDescent="0.2"/>
    <row r="304" x14ac:dyDescent="0.2"/>
    <row r="305" x14ac:dyDescent="0.2"/>
    <row r="306" x14ac:dyDescent="0.2"/>
    <row r="307" x14ac:dyDescent="0.2"/>
    <row r="308" x14ac:dyDescent="0.2"/>
    <row r="309" x14ac:dyDescent="0.2"/>
    <row r="310" x14ac:dyDescent="0.2"/>
    <row r="311" x14ac:dyDescent="0.2"/>
    <row r="312" x14ac:dyDescent="0.2"/>
    <row r="313" x14ac:dyDescent="0.2"/>
    <row r="314" x14ac:dyDescent="0.2"/>
    <row r="315" x14ac:dyDescent="0.2"/>
    <row r="316" x14ac:dyDescent="0.2"/>
    <row r="317" x14ac:dyDescent="0.2"/>
    <row r="318" x14ac:dyDescent="0.2"/>
    <row r="319" x14ac:dyDescent="0.2"/>
    <row r="320" x14ac:dyDescent="0.2"/>
    <row r="321" x14ac:dyDescent="0.2"/>
    <row r="322" x14ac:dyDescent="0.2"/>
    <row r="323" x14ac:dyDescent="0.2"/>
    <row r="324" x14ac:dyDescent="0.2"/>
    <row r="325" x14ac:dyDescent="0.2"/>
    <row r="326" x14ac:dyDescent="0.2"/>
    <row r="327" x14ac:dyDescent="0.2"/>
    <row r="328" x14ac:dyDescent="0.2"/>
    <row r="329" x14ac:dyDescent="0.2"/>
    <row r="330" x14ac:dyDescent="0.2"/>
    <row r="331" x14ac:dyDescent="0.2"/>
    <row r="332" x14ac:dyDescent="0.2"/>
    <row r="333" x14ac:dyDescent="0.2"/>
    <row r="334" x14ac:dyDescent="0.2"/>
    <row r="335" x14ac:dyDescent="0.2"/>
    <row r="336" x14ac:dyDescent="0.2"/>
    <row r="337" x14ac:dyDescent="0.2"/>
    <row r="338" x14ac:dyDescent="0.2"/>
    <row r="339" x14ac:dyDescent="0.2"/>
    <row r="340" x14ac:dyDescent="0.2"/>
    <row r="341" x14ac:dyDescent="0.2"/>
    <row r="342" x14ac:dyDescent="0.2"/>
    <row r="343" x14ac:dyDescent="0.2"/>
    <row r="344" x14ac:dyDescent="0.2"/>
    <row r="345" x14ac:dyDescent="0.2"/>
    <row r="346" x14ac:dyDescent="0.2"/>
    <row r="347" x14ac:dyDescent="0.2"/>
    <row r="348" x14ac:dyDescent="0.2"/>
    <row r="349" x14ac:dyDescent="0.2"/>
    <row r="350" x14ac:dyDescent="0.2"/>
    <row r="351" x14ac:dyDescent="0.2"/>
    <row r="352" x14ac:dyDescent="0.2"/>
    <row r="353" x14ac:dyDescent="0.2"/>
    <row r="354" x14ac:dyDescent="0.2"/>
    <row r="355" x14ac:dyDescent="0.2"/>
    <row r="356" x14ac:dyDescent="0.2"/>
    <row r="357" x14ac:dyDescent="0.2"/>
    <row r="358" x14ac:dyDescent="0.2"/>
    <row r="359" x14ac:dyDescent="0.2"/>
    <row r="360" x14ac:dyDescent="0.2"/>
    <row r="361" x14ac:dyDescent="0.2"/>
    <row r="362" x14ac:dyDescent="0.2"/>
    <row r="363" x14ac:dyDescent="0.2"/>
    <row r="364" x14ac:dyDescent="0.2"/>
    <row r="365" x14ac:dyDescent="0.2"/>
    <row r="366" x14ac:dyDescent="0.2"/>
    <row r="367" x14ac:dyDescent="0.2"/>
    <row r="368" x14ac:dyDescent="0.2"/>
    <row r="369" x14ac:dyDescent="0.2"/>
    <row r="370" x14ac:dyDescent="0.2"/>
    <row r="371" x14ac:dyDescent="0.2"/>
    <row r="372" x14ac:dyDescent="0.2"/>
    <row r="373" x14ac:dyDescent="0.2"/>
    <row r="374" x14ac:dyDescent="0.2"/>
    <row r="375" x14ac:dyDescent="0.2"/>
    <row r="376" x14ac:dyDescent="0.2"/>
    <row r="377" x14ac:dyDescent="0.2"/>
    <row r="378" x14ac:dyDescent="0.2"/>
    <row r="379" x14ac:dyDescent="0.2"/>
    <row r="380" x14ac:dyDescent="0.2"/>
    <row r="381" x14ac:dyDescent="0.2"/>
    <row r="382" x14ac:dyDescent="0.2"/>
    <row r="383" x14ac:dyDescent="0.2"/>
    <row r="384" x14ac:dyDescent="0.2"/>
    <row r="385" x14ac:dyDescent="0.2"/>
    <row r="386" x14ac:dyDescent="0.2"/>
    <row r="387" x14ac:dyDescent="0.2"/>
    <row r="388" x14ac:dyDescent="0.2"/>
    <row r="389" x14ac:dyDescent="0.2"/>
    <row r="390" x14ac:dyDescent="0.2"/>
    <row r="391" x14ac:dyDescent="0.2"/>
    <row r="392" x14ac:dyDescent="0.2"/>
    <row r="393" x14ac:dyDescent="0.2"/>
    <row r="394" x14ac:dyDescent="0.2"/>
    <row r="395" x14ac:dyDescent="0.2"/>
    <row r="396" x14ac:dyDescent="0.2"/>
    <row r="397" x14ac:dyDescent="0.2"/>
    <row r="398" x14ac:dyDescent="0.2"/>
    <row r="399" x14ac:dyDescent="0.2"/>
    <row r="400" x14ac:dyDescent="0.2"/>
    <row r="401" x14ac:dyDescent="0.2"/>
    <row r="402" x14ac:dyDescent="0.2"/>
    <row r="403" x14ac:dyDescent="0.2"/>
    <row r="404" x14ac:dyDescent="0.2"/>
    <row r="405" x14ac:dyDescent="0.2"/>
    <row r="406" x14ac:dyDescent="0.2"/>
    <row r="407" x14ac:dyDescent="0.2"/>
    <row r="408" x14ac:dyDescent="0.2"/>
    <row r="409" x14ac:dyDescent="0.2"/>
    <row r="410" x14ac:dyDescent="0.2"/>
    <row r="411" x14ac:dyDescent="0.2"/>
    <row r="412" x14ac:dyDescent="0.2"/>
    <row r="413" x14ac:dyDescent="0.2"/>
    <row r="414" x14ac:dyDescent="0.2"/>
    <row r="415" x14ac:dyDescent="0.2"/>
    <row r="416" x14ac:dyDescent="0.2"/>
    <row r="417" x14ac:dyDescent="0.2"/>
    <row r="418" x14ac:dyDescent="0.2"/>
    <row r="419" x14ac:dyDescent="0.2"/>
    <row r="420" x14ac:dyDescent="0.2"/>
    <row r="421" x14ac:dyDescent="0.2"/>
    <row r="422" x14ac:dyDescent="0.2"/>
    <row r="423" x14ac:dyDescent="0.2"/>
    <row r="424" x14ac:dyDescent="0.2"/>
    <row r="425" x14ac:dyDescent="0.2"/>
    <row r="426" x14ac:dyDescent="0.2"/>
    <row r="427" x14ac:dyDescent="0.2"/>
    <row r="428" x14ac:dyDescent="0.2"/>
    <row r="429" x14ac:dyDescent="0.2"/>
    <row r="430" x14ac:dyDescent="0.2"/>
    <row r="431" x14ac:dyDescent="0.2"/>
    <row r="432" x14ac:dyDescent="0.2"/>
    <row r="433" x14ac:dyDescent="0.2"/>
    <row r="434" x14ac:dyDescent="0.2"/>
    <row r="435" x14ac:dyDescent="0.2"/>
    <row r="436" x14ac:dyDescent="0.2"/>
    <row r="437" x14ac:dyDescent="0.2"/>
    <row r="438" x14ac:dyDescent="0.2"/>
    <row r="439" x14ac:dyDescent="0.2"/>
    <row r="440" x14ac:dyDescent="0.2"/>
    <row r="441" x14ac:dyDescent="0.2"/>
  </sheetData>
  <autoFilter ref="A2:R101"/>
  <mergeCells count="1">
    <mergeCell ref="A1:B1"/>
  </mergeCells>
  <printOptions gridLines="1"/>
  <pageMargins left="0.55118110236220474" right="0.55118110236220474" top="0.59055118110236227" bottom="0.59055118110236227" header="0.27559055118110237" footer="0.31496062992125984"/>
  <pageSetup paperSize="8" scale="81" fitToHeight="6" orientation="landscape" r:id="rId1"/>
  <headerFooter alignWithMargins="0">
    <oddFooter>&amp;C&amp;"-,Normal"&amp;P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Educación y Particip. 3T 2020</vt:lpstr>
      <vt:lpstr>Familia 3T 2019</vt:lpstr>
      <vt:lpstr>Servicios al Ciudadano 3T 2019</vt:lpstr>
      <vt:lpstr>2019 TRIMESTRE 3 OBRAS Y PATRIM</vt:lpstr>
      <vt:lpstr>2019 TRIMESTRE 3 MED. AMB Y SAL</vt:lpstr>
      <vt:lpstr>Vicealcaldía 3T 2019</vt:lpstr>
      <vt:lpstr>'Educación y Particip. 3T 2020'!Área_de_impresión</vt:lpstr>
      <vt:lpstr>'Vicealcaldía 3T 2019'!Área_de_impresión</vt:lpstr>
      <vt:lpstr>'Educación y Particip. 3T 2020'!Títulos_a_imprimir</vt:lpstr>
      <vt:lpstr>'Familia 3T 2019'!Títulos_a_imprimir</vt:lpstr>
      <vt:lpstr>'Vicealcaldía 3T 2019'!Títulos_a_imprimir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2020-01-17T09:14:31Z</dcterms:created>
  <dcterms:modified xsi:type="dcterms:W3CDTF">2020-01-17T09:41:18Z</dcterms:modified>
</cp:coreProperties>
</file>